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67回青梅市民大会/大会案内/"/>
    </mc:Choice>
  </mc:AlternateContent>
  <xr:revisionPtr revIDLastSave="441" documentId="13_ncr:1_{63855F88-5C79-4E63-83DF-F1D7390D6514}" xr6:coauthVersionLast="47" xr6:coauthVersionMax="47" xr10:uidLastSave="{EFD90C18-FC5A-4E90-BF8E-6A54A408432F}"/>
  <bookViews>
    <workbookView xWindow="-110" yWindow="-110" windowWidth="19420" windowHeight="11500" xr2:uid="{00000000-000D-0000-FFFF-FFFF00000000}"/>
  </bookViews>
  <sheets>
    <sheet name="小学生男子出場エントリー票" sheetId="1" r:id="rId1"/>
    <sheet name="小学生女子出場エントリー票 " sheetId="5" r:id="rId2"/>
  </sheets>
  <externalReferences>
    <externalReference r:id="rId3"/>
  </externalReferences>
  <definedNames>
    <definedName name="_xlnm.Print_Area" localSheetId="1">'小学生女子出場エントリー票 '!$A$1:$AA$31</definedName>
    <definedName name="_xlnm.Print_Area" localSheetId="0">小学生男子出場エントリー票!$A$1:$AA$31</definedName>
    <definedName name="_xlnm.Print_Titles" localSheetId="1">'小学生女子出場エントリー票 '!$9:$11</definedName>
    <definedName name="_xlnm.Print_Titles" localSheetId="0">小学生男子出場エントリー票!$9:$11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5" l="1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12" i="5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12" i="1"/>
  <c r="AA4" i="1" s="1"/>
  <c r="D8" i="5"/>
  <c r="D7" i="5"/>
  <c r="D6" i="5"/>
  <c r="D5" i="5"/>
  <c r="D4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C12" i="5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D3" i="5"/>
  <c r="F29" i="1"/>
  <c r="F40" i="1"/>
  <c r="E26" i="1"/>
  <c r="F55" i="1"/>
  <c r="F26" i="1"/>
  <c r="E48" i="1"/>
  <c r="F58" i="1"/>
  <c r="F38" i="1"/>
  <c r="F50" i="1"/>
  <c r="F41" i="1"/>
  <c r="E19" i="1"/>
  <c r="E24" i="1"/>
  <c r="F48" i="1"/>
  <c r="F37" i="1"/>
  <c r="E23" i="1"/>
  <c r="E56" i="1"/>
  <c r="F24" i="1"/>
  <c r="F59" i="1"/>
  <c r="E29" i="1"/>
  <c r="E33" i="1"/>
  <c r="E28" i="1"/>
  <c r="E13" i="1"/>
  <c r="F15" i="1"/>
  <c r="E53" i="1"/>
  <c r="E46" i="1"/>
  <c r="F47" i="1"/>
  <c r="E34" i="1"/>
  <c r="F12" i="1"/>
  <c r="E20" i="1"/>
  <c r="E52" i="1"/>
  <c r="F43" i="1"/>
  <c r="F14" i="1"/>
  <c r="F46" i="1"/>
  <c r="E43" i="1"/>
  <c r="E18" i="1"/>
  <c r="F39" i="1"/>
  <c r="E30" i="1"/>
  <c r="F20" i="1"/>
  <c r="E44" i="1"/>
  <c r="F16" i="1"/>
  <c r="E22" i="1"/>
  <c r="F36" i="1"/>
  <c r="F31" i="1"/>
  <c r="E42" i="1"/>
  <c r="F52" i="1"/>
  <c r="F21" i="1"/>
  <c r="E50" i="1"/>
  <c r="F22" i="1"/>
  <c r="E54" i="1"/>
  <c r="E57" i="1"/>
  <c r="F44" i="1"/>
  <c r="F56" i="1"/>
  <c r="E60" i="1"/>
  <c r="E21" i="1"/>
  <c r="F54" i="1"/>
  <c r="E16" i="1"/>
  <c r="F45" i="1"/>
  <c r="F25" i="1"/>
  <c r="E59" i="1"/>
  <c r="F42" i="1"/>
  <c r="F33" i="1"/>
  <c r="F32" i="1"/>
  <c r="E35" i="1"/>
  <c r="F28" i="1"/>
  <c r="E32" i="1"/>
  <c r="F23" i="1"/>
  <c r="E39" i="1"/>
  <c r="E47" i="1"/>
  <c r="E40" i="1"/>
  <c r="F35" i="1"/>
  <c r="F27" i="1"/>
  <c r="E27" i="1"/>
  <c r="F57" i="1"/>
  <c r="F61" i="1"/>
  <c r="F49" i="1"/>
  <c r="E49" i="1"/>
  <c r="F53" i="1"/>
  <c r="E58" i="1"/>
  <c r="E45" i="1"/>
  <c r="F60" i="1"/>
  <c r="F51" i="1"/>
  <c r="E51" i="1"/>
  <c r="F18" i="1"/>
  <c r="E15" i="1"/>
  <c r="E37" i="1"/>
  <c r="E38" i="1"/>
  <c r="E14" i="1"/>
  <c r="E25" i="1"/>
  <c r="F19" i="1"/>
  <c r="E17" i="1"/>
  <c r="E36" i="1"/>
  <c r="E31" i="1"/>
  <c r="F34" i="1"/>
  <c r="F30" i="1"/>
  <c r="F17" i="1"/>
  <c r="E41" i="1"/>
  <c r="E55" i="1"/>
  <c r="F13" i="1"/>
  <c r="E61" i="1"/>
  <c r="E21" i="5"/>
  <c r="E29" i="5"/>
  <c r="E26" i="5"/>
  <c r="F54" i="5"/>
  <c r="F17" i="5"/>
  <c r="F46" i="5"/>
  <c r="F47" i="5"/>
  <c r="E36" i="5"/>
  <c r="F34" i="5"/>
  <c r="F50" i="5"/>
  <c r="E33" i="5"/>
  <c r="E32" i="5"/>
  <c r="F15" i="5"/>
  <c r="E14" i="5"/>
  <c r="E22" i="5"/>
  <c r="F22" i="5"/>
  <c r="E43" i="5"/>
  <c r="F51" i="5"/>
  <c r="E60" i="5"/>
  <c r="E25" i="5"/>
  <c r="E38" i="5"/>
  <c r="E58" i="5"/>
  <c r="F52" i="5"/>
  <c r="F56" i="5"/>
  <c r="F26" i="5"/>
  <c r="F25" i="5"/>
  <c r="E46" i="5"/>
  <c r="F32" i="5"/>
  <c r="F31" i="5"/>
  <c r="F44" i="5"/>
  <c r="E50" i="5"/>
  <c r="E41" i="5"/>
  <c r="F36" i="5"/>
  <c r="F27" i="5"/>
  <c r="F40" i="5"/>
  <c r="F16" i="5"/>
  <c r="E52" i="5"/>
  <c r="F38" i="5"/>
  <c r="F39" i="5"/>
  <c r="E23" i="5"/>
  <c r="E40" i="5"/>
  <c r="E54" i="5"/>
  <c r="E39" i="5"/>
  <c r="E34" i="5"/>
  <c r="F49" i="5"/>
  <c r="F61" i="5"/>
  <c r="E19" i="5"/>
  <c r="F23" i="5"/>
  <c r="F43" i="5"/>
  <c r="E56" i="5"/>
  <c r="F57" i="5"/>
  <c r="E59" i="5"/>
  <c r="E53" i="5"/>
  <c r="F30" i="5"/>
  <c r="E49" i="5"/>
  <c r="E15" i="5"/>
  <c r="E42" i="5"/>
  <c r="E47" i="5"/>
  <c r="E24" i="5"/>
  <c r="F20" i="5"/>
  <c r="E13" i="5"/>
  <c r="F42" i="5"/>
  <c r="F24" i="5"/>
  <c r="E31" i="5"/>
  <c r="E48" i="5"/>
  <c r="E35" i="5"/>
  <c r="E28" i="5"/>
  <c r="F13" i="5"/>
  <c r="F19" i="5"/>
  <c r="E27" i="5"/>
  <c r="F37" i="5"/>
  <c r="E37" i="5"/>
  <c r="E61" i="5"/>
  <c r="F58" i="5"/>
  <c r="F35" i="5"/>
  <c r="F60" i="5"/>
  <c r="F18" i="5"/>
  <c r="F41" i="5"/>
  <c r="F53" i="5"/>
  <c r="E20" i="5"/>
  <c r="F55" i="5"/>
  <c r="E16" i="5"/>
  <c r="E57" i="5"/>
  <c r="F21" i="5"/>
  <c r="F28" i="5"/>
  <c r="E17" i="5"/>
  <c r="E30" i="5"/>
  <c r="E45" i="5"/>
  <c r="F14" i="5"/>
  <c r="F48" i="5"/>
  <c r="F33" i="5"/>
  <c r="F45" i="5"/>
  <c r="F29" i="5"/>
  <c r="E18" i="5"/>
  <c r="E51" i="5"/>
  <c r="E55" i="5"/>
  <c r="F59" i="5"/>
  <c r="E44" i="5"/>
  <c r="E12" i="1"/>
  <c r="F12" i="5"/>
  <c r="E12" i="5"/>
  <c r="Z4" i="5" l="1"/>
  <c r="Z5" i="5" s="1"/>
  <c r="Z6" i="5" s="1"/>
  <c r="AA4" i="5"/>
  <c r="AA5" i="5" s="1"/>
  <c r="AA6" i="5" s="1"/>
  <c r="AK3" i="5"/>
  <c r="Y4" i="5"/>
  <c r="Y5" i="5" s="1"/>
  <c r="Y6" i="5" s="1"/>
  <c r="AK3" i="1"/>
  <c r="Y4" i="1"/>
  <c r="Z4" i="1"/>
  <c r="Z5" i="1" l="1"/>
  <c r="Z6" i="1" s="1"/>
  <c r="AA5" i="1"/>
  <c r="AA6" i="1" s="1"/>
  <c r="Y5" i="1"/>
  <c r="Y6" i="1" s="1"/>
  <c r="AK4" i="5"/>
  <c r="AK5" i="5" s="1"/>
  <c r="AK4" i="1"/>
  <c r="AK5" i="1" l="1"/>
</calcChain>
</file>

<file path=xl/sharedStrings.xml><?xml version="1.0" encoding="utf-8"?>
<sst xmlns="http://schemas.openxmlformats.org/spreadsheetml/2006/main" count="260" uniqueCount="73">
  <si>
    <t>姓</t>
    <rPh sb="0" eb="1">
      <t>セイ</t>
    </rPh>
    <phoneticPr fontId="1"/>
  </si>
  <si>
    <t>名</t>
    <rPh sb="0" eb="1">
      <t>メイ</t>
    </rPh>
    <phoneticPr fontId="1"/>
  </si>
  <si>
    <t>ﾌﾘｶﾞﾅ（姓）</t>
    <rPh sb="6" eb="7">
      <t>セイ</t>
    </rPh>
    <phoneticPr fontId="1"/>
  </si>
  <si>
    <t>ﾌﾘｶﾞﾅ（名）</t>
    <rPh sb="6" eb="7">
      <t>メイ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</si>
  <si>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</si>
  <si>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</si>
  <si>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m</t>
    <phoneticPr fontId="1"/>
  </si>
  <si>
    <t>cm</t>
    <phoneticPr fontId="1"/>
  </si>
  <si>
    <t>４R</t>
    <phoneticPr fontId="1"/>
  </si>
  <si>
    <t>資格記録</t>
    <rPh sb="0" eb="2">
      <t>シカク</t>
    </rPh>
    <rPh sb="2" eb="4">
      <t>キロク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</si>
  <si>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</si>
  <si>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</si>
  <si>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</si>
  <si>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</si>
  <si>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</si>
  <si>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</si>
  <si>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連絡責任者</t>
    <rPh sb="0" eb="2">
      <t>レンラク</t>
    </rPh>
    <rPh sb="2" eb="5">
      <t>セキニンシャ</t>
    </rPh>
    <phoneticPr fontId="1"/>
  </si>
  <si>
    <t>団体名</t>
    <rPh sb="0" eb="2">
      <t>ダンタイ</t>
    </rPh>
    <rPh sb="2" eb="3">
      <t>メイ</t>
    </rPh>
    <phoneticPr fontId="1"/>
  </si>
  <si>
    <t>代表責任者</t>
    <rPh sb="0" eb="2">
      <t>ダイヒョウ</t>
    </rPh>
    <rPh sb="2" eb="5">
      <t>セキニンシャ</t>
    </rPh>
    <phoneticPr fontId="1"/>
  </si>
  <si>
    <t>連絡先住所</t>
    <rPh sb="0" eb="3">
      <t>レンラクサキ</t>
    </rPh>
    <rPh sb="3" eb="5">
      <t>ジュウショ</t>
    </rPh>
    <phoneticPr fontId="1"/>
  </si>
  <si>
    <t>E-mail</t>
    <phoneticPr fontId="1"/>
  </si>
  <si>
    <t>E-mail</t>
    <phoneticPr fontId="1"/>
  </si>
  <si>
    <t>学年</t>
    <rPh sb="0" eb="2">
      <t>ガクネン</t>
    </rPh>
    <phoneticPr fontId="1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</si>
  <si>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1"/>
  </si>
  <si>
    <t>男子合計</t>
    <rPh sb="0" eb="2">
      <t>ダンシ</t>
    </rPh>
    <rPh sb="2" eb="4">
      <t>ゴウケイ</t>
    </rPh>
    <phoneticPr fontId="1"/>
  </si>
  <si>
    <t>女子合計</t>
    <rPh sb="0" eb="2">
      <t>ジョシ</t>
    </rPh>
    <rPh sb="2" eb="4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</si>
  <si>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</si>
  <si>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</si>
  <si>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</si>
  <si>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西生年月日</t>
    <rPh sb="0" eb="1">
      <t>ニシ</t>
    </rPh>
    <rPh sb="1" eb="5">
      <t>セイネンガッピ</t>
    </rPh>
    <phoneticPr fontId="1"/>
  </si>
  <si>
    <t>都道府県</t>
    <rPh sb="0" eb="2">
      <t>トドウ</t>
    </rPh>
    <rPh sb="2" eb="3">
      <t>フ</t>
    </rPh>
    <rPh sb="3" eb="4">
      <t>ケン</t>
    </rPh>
    <phoneticPr fontId="1"/>
  </si>
  <si>
    <t>ﾅﾝﾊﾞｰ
ｶｰﾄﾞ</t>
    <phoneticPr fontId="1"/>
  </si>
  <si>
    <t>ローマ字</t>
  </si>
  <si>
    <t>（姓）</t>
    <rPh sb="1" eb="2">
      <t>セイ</t>
    </rPh>
    <phoneticPr fontId="1"/>
  </si>
  <si>
    <t>（名）</t>
    <rPh sb="1" eb="2">
      <t>ナ</t>
    </rPh>
    <phoneticPr fontId="1"/>
  </si>
  <si>
    <t>選手個数</t>
    <rPh sb="0" eb="2">
      <t>センシュ</t>
    </rPh>
    <rPh sb="2" eb="4">
      <t>コスウ</t>
    </rPh>
    <phoneticPr fontId="1"/>
  </si>
  <si>
    <t>男女合計</t>
    <rPh sb="0" eb="2">
      <t>ダンジョ</t>
    </rPh>
    <rPh sb="2" eb="4">
      <t>ゴウケイ</t>
    </rPh>
    <phoneticPr fontId="1"/>
  </si>
  <si>
    <t>参加費総計</t>
  </si>
  <si>
    <t>参加費総計</t>
    <rPh sb="0" eb="3">
      <t>サンカヒ</t>
    </rPh>
    <rPh sb="3" eb="5">
      <t>ソウケイ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</si>
  <si>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</si>
  <si>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参加費一人</t>
    <rPh sb="0" eb="3">
      <t>サンカヒ</t>
    </rPh>
    <rPh sb="3" eb="5">
      <t>ヒトリ</t>
    </rPh>
    <phoneticPr fontId="1"/>
  </si>
  <si>
    <t>小学男子出場選手エントリー票</t>
    <rPh sb="0" eb="2">
      <t>ショウガク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</si>
  <si>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</si>
  <si>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</si>
  <si>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</si>
  <si>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</si>
  <si>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小学女子出場選手エントリー票</t>
    <rPh sb="0" eb="2">
      <t>ショウガク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1"/>
  </si>
  <si>
    <t>A1</t>
  </si>
  <si>
    <t>A1</t>
    <phoneticPr fontId="1"/>
  </si>
  <si>
    <t>A2</t>
  </si>
  <si>
    <t>A3</t>
  </si>
  <si>
    <t>A4</t>
  </si>
  <si>
    <t>A5</t>
  </si>
  <si>
    <t>A6</t>
  </si>
  <si>
    <t>B1</t>
  </si>
  <si>
    <t>B1</t>
    <phoneticPr fontId="1"/>
  </si>
  <si>
    <t>B2</t>
  </si>
  <si>
    <t>B3</t>
  </si>
  <si>
    <t>B4</t>
  </si>
  <si>
    <t>B5</t>
  </si>
  <si>
    <t>B6</t>
  </si>
  <si>
    <t>参加費一人</t>
  </si>
  <si>
    <t>男子合計</t>
  </si>
  <si>
    <t>男女合計</t>
  </si>
  <si>
    <t>女子合計</t>
  </si>
  <si>
    <t>第67回青梅市民スポーツ大会陸上競技</t>
    <rPh sb="6" eb="8">
      <t>シミン</t>
    </rPh>
    <rPh sb="14" eb="16">
      <t>リクジョウ</t>
    </rPh>
    <rPh sb="16" eb="18">
      <t>キョウギ</t>
    </rPh>
    <phoneticPr fontId="1"/>
  </si>
  <si>
    <t>S小4_100</t>
    <rPh sb="1" eb="2">
      <t>ショウ</t>
    </rPh>
    <phoneticPr fontId="1"/>
  </si>
  <si>
    <t>S小5_100</t>
    <rPh sb="1" eb="2">
      <t>ショウ</t>
    </rPh>
    <phoneticPr fontId="1"/>
  </si>
  <si>
    <t>S小6_100</t>
    <rPh sb="1" eb="2">
      <t>ショウ</t>
    </rPh>
    <phoneticPr fontId="1"/>
  </si>
  <si>
    <t>S小4_1500</t>
    <phoneticPr fontId="1"/>
  </si>
  <si>
    <t>S小5_1500</t>
    <phoneticPr fontId="1"/>
  </si>
  <si>
    <t>S小6_1500</t>
    <phoneticPr fontId="1"/>
  </si>
  <si>
    <t>第67回青梅市民スポーツ大会陸上競技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</si>
</sst>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5" xfId="0" applyFill="1" applyBorder="1" applyProtection="1">
      <alignment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7" borderId="10" xfId="0" applyFill="1" applyBorder="1" applyAlignment="1" applyProtection="1">
      <alignment horizontal="left" vertical="center"/>
      <protection locked="0"/>
    </xf>
    <xf numFmtId="0" fontId="0" fillId="7" borderId="29" xfId="0" applyFill="1" applyBorder="1" applyAlignment="1" applyProtection="1">
      <alignment horizontal="left" vertical="center"/>
      <protection locked="0"/>
    </xf>
    <xf numFmtId="49" fontId="0" fillId="8" borderId="8" xfId="0" applyNumberFormat="1" applyFill="1" applyBorder="1" applyAlignment="1" applyProtection="1">
      <alignment horizontal="center" vertical="center"/>
      <protection locked="0"/>
    </xf>
    <xf numFmtId="49" fontId="0" fillId="8" borderId="15" xfId="0" applyNumberFormat="1" applyFill="1" applyBorder="1" applyAlignment="1" applyProtection="1">
      <alignment horizontal="center" vertical="center"/>
      <protection locked="0"/>
    </xf>
    <xf numFmtId="49" fontId="0" fillId="8" borderId="29" xfId="0" applyNumberFormat="1" applyFill="1" applyBorder="1" applyAlignment="1" applyProtection="1">
      <alignment horizontal="center" vertical="center"/>
      <protection locked="0"/>
    </xf>
    <xf numFmtId="49" fontId="0" fillId="8" borderId="32" xfId="0" applyNumberFormat="1" applyFill="1" applyBorder="1" applyAlignment="1" applyProtection="1">
      <alignment horizontal="center" vertical="center"/>
      <protection locked="0"/>
    </xf>
    <xf numFmtId="49" fontId="0" fillId="8" borderId="33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8" xfId="0" applyNumberFormat="1" applyFill="1" applyBorder="1" applyProtection="1">
      <alignment vertical="center"/>
      <protection locked="0"/>
    </xf>
    <xf numFmtId="0" fontId="0" fillId="2" borderId="30" xfId="0" applyFill="1" applyBorder="1" applyAlignment="1">
      <alignment horizontal="center" vertical="center"/>
    </xf>
    <xf numFmtId="0" fontId="0" fillId="7" borderId="31" xfId="0" applyFill="1" applyBorder="1" applyAlignment="1" applyProtection="1">
      <alignment horizontal="left" vertical="center"/>
      <protection locked="0"/>
    </xf>
    <xf numFmtId="49" fontId="0" fillId="0" borderId="4" xfId="0" applyNumberFormat="1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5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5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6" borderId="22" xfId="0" applyFill="1" applyBorder="1">
      <alignment vertical="center"/>
    </xf>
    <xf numFmtId="0" fontId="0" fillId="6" borderId="24" xfId="0" applyFill="1" applyBorder="1">
      <alignment vertical="center"/>
    </xf>
    <xf numFmtId="0" fontId="0" fillId="6" borderId="2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5" fontId="5" fillId="0" borderId="4" xfId="0" applyNumberFormat="1" applyFont="1" applyBorder="1">
      <alignment vertical="center"/>
    </xf>
    <xf numFmtId="0" fontId="0" fillId="6" borderId="27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0" xfId="0">
      <alignment vertical="center"/>
    </xf>
    <xf numFmtId="0" fontId="5" fillId="0" borderId="4" xfId="0" applyFont="1" applyBorder="1">
      <alignment vertical="center"/>
    </xf>
    <xf numFmtId="5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22/&#38738;&#26757;&#36984;&#25163;&#27177;/2022&#38738;&#26757;&#36984;&#25163;&#27177;&#26696;&#20869;/26th_nishitokyo_entry_GB.xls" TargetMode="External"/><Relationship Id="rId1" Type="http://schemas.openxmlformats.org/officeDocument/2006/relationships/externalLinkPath" Target="/377a500b62aff233/&#12489;&#12461;&#12517;&#12513;&#12531;&#12488;/&#38738;&#26757;&#38520;&#21332;/2022/&#38738;&#26757;&#36984;&#25163;&#27177;/2022&#38738;&#26757;&#36984;&#25163;&#27177;&#26696;&#20869;/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K61"/>
  <sheetViews>
    <sheetView tabSelected="1" showOutlineSymbols="0" zoomScaleNormal="100" workbookViewId="0">
      <selection activeCell="U12" sqref="U12"/>
    </sheetView>
  </sheetViews>
  <sheetFormatPr defaultRowHeight="13" x14ac:dyDescent="0.2"/>
  <cols>
    <col min="1" max="1" width="3.453125" customWidth="1"/>
    <col min="2" max="2" width="7.90625" customWidth="1"/>
    <col min="3" max="3" width="8.1796875" customWidth="1"/>
    <col min="4" max="4" width="8.08984375" customWidth="1"/>
    <col min="7" max="7" width="13.6328125" hidden="1" customWidth="1"/>
    <col min="8" max="9" width="12.6328125" hidden="1" customWidth="1"/>
    <col min="10" max="13" width="3.81640625" customWidth="1"/>
    <col min="14" max="14" width="5.1796875" bestFit="1" customWidth="1"/>
    <col min="15" max="15" width="14.36328125" customWidth="1"/>
    <col min="16" max="16" width="8.6328125" hidden="1" customWidth="1"/>
    <col min="17" max="17" width="10.6328125" customWidth="1"/>
    <col min="18" max="19" width="3.36328125" bestFit="1" customWidth="1"/>
    <col min="20" max="20" width="3.90625" customWidth="1"/>
    <col min="21" max="21" width="10.6328125" customWidth="1"/>
    <col min="22" max="23" width="3.36328125" customWidth="1"/>
    <col min="24" max="24" width="3.90625" customWidth="1"/>
    <col min="25" max="25" width="4.6328125" customWidth="1"/>
    <col min="26" max="26" width="3.54296875" customWidth="1"/>
    <col min="27" max="27" width="3.36328125" customWidth="1"/>
    <col min="28" max="28" width="5.54296875" hidden="1" customWidth="1"/>
    <col min="29" max="31" width="5.1796875" hidden="1" customWidth="1"/>
    <col min="32" max="32" width="17.1796875" hidden="1" customWidth="1"/>
    <col min="33" max="35" width="8.81640625" hidden="1" customWidth="1"/>
    <col min="36" max="36" width="10" hidden="1" customWidth="1"/>
    <col min="37" max="37" width="12.81640625" hidden="1" customWidth="1"/>
  </cols>
  <sheetData>
    <row r="1" spans="1:37" ht="19" x14ac:dyDescent="0.2">
      <c r="B1" s="1" t="s">
        <v>41</v>
      </c>
      <c r="C1" s="1"/>
      <c r="AG1" t="s">
        <v>12</v>
      </c>
      <c r="AH1" t="s">
        <v>42</v>
      </c>
    </row>
    <row r="2" spans="1:37" ht="15" customHeight="1" x14ac:dyDescent="0.2">
      <c r="B2" s="2" t="s">
        <v>65</v>
      </c>
      <c r="C2" s="2"/>
      <c r="D2" s="2"/>
      <c r="E2" s="2"/>
      <c r="F2" s="2"/>
      <c r="G2" s="2"/>
      <c r="H2" s="2"/>
      <c r="I2" s="2"/>
      <c r="AF2" t="s">
        <v>66</v>
      </c>
      <c r="AG2" t="s">
        <v>13</v>
      </c>
      <c r="AH2" t="s">
        <v>43</v>
      </c>
      <c r="AI2" t="s">
        <v>48</v>
      </c>
      <c r="AJ2" s="3" t="s">
        <v>40</v>
      </c>
      <c r="AK2" s="54">
        <v>500</v>
      </c>
    </row>
    <row r="3" spans="1:37" ht="15" customHeight="1" x14ac:dyDescent="0.2">
      <c r="B3" s="61" t="s">
        <v>17</v>
      </c>
      <c r="C3" s="61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U3" s="3"/>
      <c r="V3" s="63" t="s">
        <v>61</v>
      </c>
      <c r="W3" s="63" t="s">
        <v>61</v>
      </c>
      <c r="X3" s="63" t="s">
        <v>61</v>
      </c>
      <c r="Y3" s="62">
        <v>500</v>
      </c>
      <c r="Z3" s="62">
        <v>500</v>
      </c>
      <c r="AA3" s="62">
        <v>500</v>
      </c>
      <c r="AF3" t="s">
        <v>67</v>
      </c>
      <c r="AH3" t="s">
        <v>44</v>
      </c>
      <c r="AI3" t="s">
        <v>49</v>
      </c>
      <c r="AJ3" s="12" t="s">
        <v>24</v>
      </c>
      <c r="AK3" s="12">
        <f>SUM($AB$12:$AB$61)</f>
        <v>0</v>
      </c>
    </row>
    <row r="4" spans="1:37" ht="15" customHeight="1" x14ac:dyDescent="0.2">
      <c r="B4" s="61" t="s">
        <v>18</v>
      </c>
      <c r="C4" s="61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U4" s="60"/>
      <c r="V4" s="87" t="s">
        <v>62</v>
      </c>
      <c r="W4" s="87" t="s">
        <v>62</v>
      </c>
      <c r="X4" s="87" t="s">
        <v>62</v>
      </c>
      <c r="Y4" s="61">
        <f t="shared" ref="Y4:AA4" si="0">SUM($AB$12:$AB$61)</f>
        <v>0</v>
      </c>
      <c r="Z4" s="61">
        <f t="shared" si="0"/>
        <v>0</v>
      </c>
      <c r="AA4" s="61">
        <f t="shared" si="0"/>
        <v>0</v>
      </c>
      <c r="AF4" t="s">
        <v>68</v>
      </c>
      <c r="AH4" t="s">
        <v>45</v>
      </c>
      <c r="AI4" t="s">
        <v>50</v>
      </c>
      <c r="AJ4" s="12" t="s">
        <v>36</v>
      </c>
      <c r="AK4" s="53">
        <f>AK3+'小学生女子出場エントリー票 '!AK3</f>
        <v>0</v>
      </c>
    </row>
    <row r="5" spans="1:37" ht="15" customHeight="1" x14ac:dyDescent="0.2">
      <c r="B5" s="65" t="s">
        <v>16</v>
      </c>
      <c r="C5" s="66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U5" s="60"/>
      <c r="V5" s="87" t="s">
        <v>63</v>
      </c>
      <c r="W5" s="87" t="s">
        <v>63</v>
      </c>
      <c r="X5" s="87" t="s">
        <v>63</v>
      </c>
      <c r="Y5" s="61">
        <f>Y4+'小学生女子出場エントリー票 '!Y4</f>
        <v>0</v>
      </c>
      <c r="Z5" s="61">
        <f>Z4+'小学生女子出場エントリー票 '!Z4</f>
        <v>0</v>
      </c>
      <c r="AA5" s="61">
        <f>AA4+'小学生女子出場エントリー票 '!AA4</f>
        <v>0</v>
      </c>
      <c r="AF5" t="s">
        <v>69</v>
      </c>
      <c r="AI5" t="s">
        <v>51</v>
      </c>
      <c r="AJ5" s="57" t="s">
        <v>38</v>
      </c>
      <c r="AK5" s="58">
        <f>AK4*AK2</f>
        <v>0</v>
      </c>
    </row>
    <row r="6" spans="1:37" ht="15" customHeight="1" x14ac:dyDescent="0.2">
      <c r="B6" s="61" t="s">
        <v>19</v>
      </c>
      <c r="C6" s="61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Q6" s="3"/>
      <c r="R6" s="63"/>
      <c r="S6" s="63"/>
      <c r="T6" s="63"/>
      <c r="V6" s="83" t="s">
        <v>37</v>
      </c>
      <c r="W6" s="83" t="s">
        <v>37</v>
      </c>
      <c r="X6" s="83" t="s">
        <v>37</v>
      </c>
      <c r="Y6" s="81">
        <f t="shared" ref="Y6:AA6" si="1">Y5*Y3</f>
        <v>0</v>
      </c>
      <c r="Z6" s="82">
        <f t="shared" si="1"/>
        <v>0</v>
      </c>
      <c r="AA6" s="82">
        <f t="shared" si="1"/>
        <v>0</v>
      </c>
      <c r="AF6" t="s">
        <v>70</v>
      </c>
      <c r="AI6" t="s">
        <v>52</v>
      </c>
    </row>
    <row r="7" spans="1:37" ht="15" customHeight="1" x14ac:dyDescent="0.2">
      <c r="B7" s="61" t="s">
        <v>39</v>
      </c>
      <c r="C7" s="61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AF7" t="s">
        <v>71</v>
      </c>
      <c r="AI7" t="s">
        <v>53</v>
      </c>
    </row>
    <row r="8" spans="1:37" ht="15" customHeight="1" x14ac:dyDescent="0.2">
      <c r="B8" s="61" t="s">
        <v>21</v>
      </c>
      <c r="C8" s="61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AH8">
        <v>1</v>
      </c>
      <c r="AI8" t="s">
        <v>55</v>
      </c>
    </row>
    <row r="9" spans="1:37" ht="14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8" t="s">
        <v>14</v>
      </c>
      <c r="R9" s="93" t="s">
        <v>9</v>
      </c>
      <c r="S9" s="80"/>
      <c r="T9" s="94"/>
      <c r="U9" s="88" t="s">
        <v>15</v>
      </c>
      <c r="V9" s="80" t="s">
        <v>9</v>
      </c>
      <c r="W9" s="80"/>
      <c r="X9" s="80"/>
      <c r="Y9" s="37"/>
      <c r="Z9" s="34" t="s">
        <v>9</v>
      </c>
      <c r="AA9" s="34"/>
      <c r="AB9" s="77" t="s">
        <v>35</v>
      </c>
      <c r="AC9" s="77" t="s">
        <v>23</v>
      </c>
      <c r="AD9" s="15"/>
      <c r="AE9" s="15"/>
      <c r="AH9">
        <v>2</v>
      </c>
      <c r="AI9" t="s">
        <v>56</v>
      </c>
    </row>
    <row r="10" spans="1:37" ht="15" customHeight="1" x14ac:dyDescent="0.2">
      <c r="A10" s="69"/>
      <c r="B10" s="71" t="s">
        <v>31</v>
      </c>
      <c r="C10" s="73" t="s">
        <v>0</v>
      </c>
      <c r="D10" s="75" t="s">
        <v>1</v>
      </c>
      <c r="E10" s="73" t="s">
        <v>2</v>
      </c>
      <c r="F10" s="75" t="s">
        <v>3</v>
      </c>
      <c r="G10" s="40" t="s">
        <v>32</v>
      </c>
      <c r="H10" s="41" t="s">
        <v>32</v>
      </c>
      <c r="I10" s="34"/>
      <c r="J10" s="84" t="s">
        <v>29</v>
      </c>
      <c r="K10" s="85"/>
      <c r="L10" s="86"/>
      <c r="M10" s="91" t="s">
        <v>22</v>
      </c>
      <c r="N10" s="91" t="s">
        <v>4</v>
      </c>
      <c r="O10" s="91" t="s">
        <v>5</v>
      </c>
      <c r="P10" s="27" t="s">
        <v>5</v>
      </c>
      <c r="Q10" s="89"/>
      <c r="R10" s="55" t="s">
        <v>10</v>
      </c>
      <c r="S10" s="5" t="s">
        <v>11</v>
      </c>
      <c r="T10" s="56"/>
      <c r="U10" s="89"/>
      <c r="V10" s="4" t="s">
        <v>10</v>
      </c>
      <c r="W10" s="5" t="s">
        <v>11</v>
      </c>
      <c r="X10" s="6"/>
      <c r="Y10" s="38"/>
      <c r="Z10" s="4" t="s">
        <v>11</v>
      </c>
      <c r="AA10" s="6"/>
      <c r="AB10" s="78"/>
      <c r="AC10" s="78"/>
      <c r="AD10" s="15"/>
      <c r="AE10" s="15"/>
      <c r="AH10">
        <v>3</v>
      </c>
      <c r="AI10" t="s">
        <v>57</v>
      </c>
    </row>
    <row r="11" spans="1:37" ht="15" customHeight="1" x14ac:dyDescent="0.2">
      <c r="A11" s="70"/>
      <c r="B11" s="72"/>
      <c r="C11" s="74"/>
      <c r="D11" s="76"/>
      <c r="E11" s="74"/>
      <c r="F11" s="76"/>
      <c r="G11" s="29" t="s">
        <v>33</v>
      </c>
      <c r="H11" s="26" t="s">
        <v>34</v>
      </c>
      <c r="I11" s="51"/>
      <c r="J11" s="31" t="s">
        <v>26</v>
      </c>
      <c r="K11" s="32" t="s">
        <v>27</v>
      </c>
      <c r="L11" s="33" t="s">
        <v>28</v>
      </c>
      <c r="M11" s="92"/>
      <c r="N11" s="72"/>
      <c r="O11" s="72"/>
      <c r="P11" s="28" t="s">
        <v>30</v>
      </c>
      <c r="Q11" s="90"/>
      <c r="R11" s="8"/>
      <c r="S11" s="9" t="s">
        <v>6</v>
      </c>
      <c r="T11" s="10"/>
      <c r="U11" s="90"/>
      <c r="V11" s="8"/>
      <c r="W11" s="9" t="s">
        <v>6</v>
      </c>
      <c r="X11" s="35" t="s">
        <v>7</v>
      </c>
      <c r="Y11" s="39" t="s">
        <v>8</v>
      </c>
      <c r="Z11" s="36"/>
      <c r="AA11" s="10"/>
      <c r="AB11" s="79"/>
      <c r="AC11" s="79"/>
      <c r="AD11" s="15"/>
      <c r="AE11" s="15"/>
      <c r="AH11">
        <v>4</v>
      </c>
      <c r="AI11" t="s">
        <v>58</v>
      </c>
    </row>
    <row r="12" spans="1:37" ht="15" customHeight="1" x14ac:dyDescent="0.2">
      <c r="A12" s="7">
        <v>1</v>
      </c>
      <c r="B12" s="14"/>
      <c r="C12" s="16"/>
      <c r="D12" s="17"/>
      <c r="E12" s="18" t="str">
        <f>ASC(PHONETIC(C12))</f>
        <v/>
      </c>
      <c r="F12" s="19" t="str">
        <f t="shared" ref="F12:F36" si="2">ASC(PHONETIC(D12))</f>
        <v/>
      </c>
      <c r="G12" s="42"/>
      <c r="H12" s="43"/>
      <c r="I12" s="52"/>
      <c r="J12" s="44"/>
      <c r="K12" s="45"/>
      <c r="L12" s="46"/>
      <c r="M12" s="20"/>
      <c r="N12" s="49" t="s">
        <v>12</v>
      </c>
      <c r="O12" s="21"/>
      <c r="P12" s="50"/>
      <c r="Q12" s="22"/>
      <c r="R12" s="23"/>
      <c r="S12" s="24"/>
      <c r="T12" s="25"/>
      <c r="U12" s="22"/>
      <c r="V12" s="23"/>
      <c r="W12" s="24"/>
      <c r="X12" s="25"/>
      <c r="Y12" s="21"/>
      <c r="Z12" s="24"/>
      <c r="AA12" s="25"/>
      <c r="AB12" s="13">
        <f>IF(C12&gt;0,1,0)</f>
        <v>0</v>
      </c>
      <c r="AC12" s="13">
        <f t="shared" ref="AC12:AC43" si="3">IF(Y12=$AI$2,1,0)+IF(Y12=$AI$8,1,0)</f>
        <v>0</v>
      </c>
      <c r="AD12" s="3"/>
      <c r="AE12" s="3"/>
      <c r="AF12" s="11"/>
      <c r="AH12">
        <v>5</v>
      </c>
      <c r="AI12" t="s">
        <v>59</v>
      </c>
    </row>
    <row r="13" spans="1:37" ht="15" customHeight="1" x14ac:dyDescent="0.2">
      <c r="A13" s="7">
        <f>A12+1</f>
        <v>2</v>
      </c>
      <c r="B13" s="14"/>
      <c r="C13" s="16"/>
      <c r="D13" s="17"/>
      <c r="E13" s="18" t="str">
        <f t="shared" ref="E13:E36" si="4">ASC(PHONETIC(C13))</f>
        <v/>
      </c>
      <c r="F13" s="19" t="str">
        <f t="shared" si="2"/>
        <v/>
      </c>
      <c r="G13" s="42"/>
      <c r="H13" s="43"/>
      <c r="I13" s="52"/>
      <c r="J13" s="44"/>
      <c r="K13" s="45"/>
      <c r="L13" s="46"/>
      <c r="M13" s="20"/>
      <c r="N13" s="49" t="s">
        <v>12</v>
      </c>
      <c r="O13" s="21"/>
      <c r="P13" s="50"/>
      <c r="Q13" s="22"/>
      <c r="R13" s="23"/>
      <c r="S13" s="24"/>
      <c r="T13" s="25"/>
      <c r="U13" s="22"/>
      <c r="V13" s="23"/>
      <c r="W13" s="24"/>
      <c r="X13" s="25"/>
      <c r="Y13" s="21"/>
      <c r="Z13" s="24"/>
      <c r="AA13" s="25"/>
      <c r="AB13" s="13">
        <f t="shared" ref="AB13:AB61" si="5">IF(C13&gt;0,1,0)</f>
        <v>0</v>
      </c>
      <c r="AC13" s="13">
        <f t="shared" si="3"/>
        <v>0</v>
      </c>
      <c r="AD13" s="3"/>
      <c r="AE13" s="3"/>
      <c r="AF13" s="11"/>
      <c r="AH13">
        <v>6</v>
      </c>
      <c r="AI13" t="s">
        <v>60</v>
      </c>
    </row>
    <row r="14" spans="1:37" ht="15" customHeight="1" x14ac:dyDescent="0.2">
      <c r="A14" s="7">
        <f t="shared" ref="A14:A36" si="6">A13+1</f>
        <v>3</v>
      </c>
      <c r="B14" s="14"/>
      <c r="C14" s="16"/>
      <c r="D14" s="17"/>
      <c r="E14" s="18" t="str">
        <f t="shared" si="4"/>
        <v/>
      </c>
      <c r="F14" s="19" t="str">
        <f t="shared" si="2"/>
        <v/>
      </c>
      <c r="G14" s="42"/>
      <c r="H14" s="43"/>
      <c r="I14" s="52"/>
      <c r="J14" s="44"/>
      <c r="K14" s="45"/>
      <c r="L14" s="46"/>
      <c r="M14" s="20"/>
      <c r="N14" s="49" t="s">
        <v>12</v>
      </c>
      <c r="O14" s="21"/>
      <c r="P14" s="50"/>
      <c r="Q14" s="22"/>
      <c r="R14" s="23"/>
      <c r="S14" s="24"/>
      <c r="T14" s="25"/>
      <c r="U14" s="22"/>
      <c r="V14" s="23"/>
      <c r="W14" s="24"/>
      <c r="X14" s="25"/>
      <c r="Y14" s="21"/>
      <c r="Z14" s="24"/>
      <c r="AA14" s="25"/>
      <c r="AB14" s="13">
        <f t="shared" si="5"/>
        <v>0</v>
      </c>
      <c r="AC14" s="13">
        <f t="shared" si="3"/>
        <v>0</v>
      </c>
      <c r="AD14" s="3"/>
      <c r="AE14" s="3"/>
      <c r="AF14" s="11"/>
      <c r="AH14">
        <v>7</v>
      </c>
    </row>
    <row r="15" spans="1:37" ht="15" customHeight="1" x14ac:dyDescent="0.2">
      <c r="A15" s="7">
        <f t="shared" si="6"/>
        <v>4</v>
      </c>
      <c r="B15" s="14"/>
      <c r="C15" s="16"/>
      <c r="D15" s="17"/>
      <c r="E15" s="18" t="str">
        <f t="shared" si="4"/>
        <v/>
      </c>
      <c r="F15" s="19" t="str">
        <f t="shared" si="2"/>
        <v/>
      </c>
      <c r="G15" s="42"/>
      <c r="H15" s="43"/>
      <c r="I15" s="52"/>
      <c r="J15" s="44"/>
      <c r="K15" s="45"/>
      <c r="L15" s="46"/>
      <c r="M15" s="20"/>
      <c r="N15" s="49" t="s">
        <v>12</v>
      </c>
      <c r="O15" s="21"/>
      <c r="P15" s="50"/>
      <c r="Q15" s="22"/>
      <c r="R15" s="23"/>
      <c r="S15" s="24"/>
      <c r="T15" s="25"/>
      <c r="U15" s="22"/>
      <c r="V15" s="23"/>
      <c r="W15" s="24"/>
      <c r="X15" s="25"/>
      <c r="Y15" s="21"/>
      <c r="Z15" s="24"/>
      <c r="AA15" s="25"/>
      <c r="AB15" s="13">
        <f t="shared" si="5"/>
        <v>0</v>
      </c>
      <c r="AC15" s="13">
        <f t="shared" si="3"/>
        <v>0</v>
      </c>
      <c r="AD15" s="3"/>
      <c r="AE15" s="3"/>
      <c r="AF15" s="11"/>
      <c r="AH15">
        <v>8</v>
      </c>
    </row>
    <row r="16" spans="1:37" ht="15" customHeight="1" x14ac:dyDescent="0.2">
      <c r="A16" s="7">
        <f t="shared" si="6"/>
        <v>5</v>
      </c>
      <c r="B16" s="14"/>
      <c r="C16" s="16"/>
      <c r="D16" s="17"/>
      <c r="E16" s="18" t="str">
        <f t="shared" si="4"/>
        <v/>
      </c>
      <c r="F16" s="19" t="str">
        <f t="shared" si="2"/>
        <v/>
      </c>
      <c r="G16" s="42"/>
      <c r="H16" s="43"/>
      <c r="I16" s="52"/>
      <c r="J16" s="44"/>
      <c r="K16" s="45"/>
      <c r="L16" s="46"/>
      <c r="M16" s="20"/>
      <c r="N16" s="49" t="s">
        <v>12</v>
      </c>
      <c r="O16" s="21"/>
      <c r="P16" s="50"/>
      <c r="Q16" s="22"/>
      <c r="R16" s="23"/>
      <c r="S16" s="24"/>
      <c r="T16" s="25"/>
      <c r="U16" s="22"/>
      <c r="V16" s="23"/>
      <c r="W16" s="24"/>
      <c r="X16" s="25"/>
      <c r="Y16" s="21"/>
      <c r="Z16" s="24"/>
      <c r="AA16" s="25"/>
      <c r="AB16" s="13">
        <f t="shared" si="5"/>
        <v>0</v>
      </c>
      <c r="AC16" s="13">
        <f t="shared" si="3"/>
        <v>0</v>
      </c>
      <c r="AD16" s="3"/>
      <c r="AE16" s="3"/>
      <c r="AF16" s="11"/>
      <c r="AH16">
        <v>9</v>
      </c>
    </row>
    <row r="17" spans="1:34" ht="15" customHeight="1" x14ac:dyDescent="0.2">
      <c r="A17" s="7">
        <f t="shared" si="6"/>
        <v>6</v>
      </c>
      <c r="B17" s="14"/>
      <c r="C17" s="16"/>
      <c r="D17" s="17"/>
      <c r="E17" s="18" t="str">
        <f t="shared" si="4"/>
        <v/>
      </c>
      <c r="F17" s="19" t="str">
        <f t="shared" si="2"/>
        <v/>
      </c>
      <c r="G17" s="42"/>
      <c r="H17" s="43"/>
      <c r="I17" s="52"/>
      <c r="J17" s="44"/>
      <c r="K17" s="45"/>
      <c r="L17" s="46"/>
      <c r="M17" s="20"/>
      <c r="N17" s="49" t="s">
        <v>12</v>
      </c>
      <c r="O17" s="21"/>
      <c r="P17" s="50"/>
      <c r="Q17" s="22"/>
      <c r="R17" s="23"/>
      <c r="S17" s="24"/>
      <c r="T17" s="25"/>
      <c r="U17" s="22"/>
      <c r="V17" s="23"/>
      <c r="W17" s="24"/>
      <c r="X17" s="25"/>
      <c r="Y17" s="21"/>
      <c r="Z17" s="24"/>
      <c r="AA17" s="25"/>
      <c r="AB17" s="13">
        <f t="shared" si="5"/>
        <v>0</v>
      </c>
      <c r="AC17" s="13">
        <f t="shared" si="3"/>
        <v>0</v>
      </c>
      <c r="AD17" s="3"/>
      <c r="AE17" s="3"/>
      <c r="AF17" s="11"/>
      <c r="AH17">
        <v>10</v>
      </c>
    </row>
    <row r="18" spans="1:34" ht="15" customHeight="1" x14ac:dyDescent="0.2">
      <c r="A18" s="7">
        <f t="shared" si="6"/>
        <v>7</v>
      </c>
      <c r="B18" s="14"/>
      <c r="C18" s="16"/>
      <c r="D18" s="17"/>
      <c r="E18" s="18" t="str">
        <f t="shared" si="4"/>
        <v/>
      </c>
      <c r="F18" s="19" t="str">
        <f t="shared" si="2"/>
        <v/>
      </c>
      <c r="G18" s="42"/>
      <c r="H18" s="43"/>
      <c r="I18" s="52"/>
      <c r="J18" s="44"/>
      <c r="K18" s="45"/>
      <c r="L18" s="46"/>
      <c r="M18" s="20"/>
      <c r="N18" s="49" t="s">
        <v>12</v>
      </c>
      <c r="O18" s="21"/>
      <c r="P18" s="50"/>
      <c r="Q18" s="22"/>
      <c r="R18" s="23"/>
      <c r="S18" s="24"/>
      <c r="T18" s="25"/>
      <c r="U18" s="22"/>
      <c r="V18" s="23"/>
      <c r="W18" s="24"/>
      <c r="X18" s="25"/>
      <c r="Y18" s="21"/>
      <c r="Z18" s="24"/>
      <c r="AA18" s="25"/>
      <c r="AB18" s="13">
        <f t="shared" si="5"/>
        <v>0</v>
      </c>
      <c r="AC18" s="13">
        <f t="shared" si="3"/>
        <v>0</v>
      </c>
      <c r="AD18" s="3"/>
      <c r="AE18" s="3"/>
      <c r="AF18" s="11"/>
      <c r="AH18">
        <v>11</v>
      </c>
    </row>
    <row r="19" spans="1:34" ht="15" customHeight="1" x14ac:dyDescent="0.2">
      <c r="A19" s="7">
        <f t="shared" si="6"/>
        <v>8</v>
      </c>
      <c r="B19" s="14"/>
      <c r="C19" s="16"/>
      <c r="D19" s="17"/>
      <c r="E19" s="18" t="str">
        <f t="shared" si="4"/>
        <v/>
      </c>
      <c r="F19" s="19" t="str">
        <f t="shared" si="2"/>
        <v/>
      </c>
      <c r="G19" s="42"/>
      <c r="H19" s="43"/>
      <c r="I19" s="52"/>
      <c r="J19" s="44"/>
      <c r="K19" s="45"/>
      <c r="L19" s="46"/>
      <c r="M19" s="20"/>
      <c r="N19" s="49" t="s">
        <v>12</v>
      </c>
      <c r="O19" s="21"/>
      <c r="P19" s="50"/>
      <c r="Q19" s="22"/>
      <c r="R19" s="23"/>
      <c r="S19" s="24"/>
      <c r="T19" s="25"/>
      <c r="U19" s="22"/>
      <c r="V19" s="23"/>
      <c r="W19" s="24"/>
      <c r="X19" s="25"/>
      <c r="Y19" s="21"/>
      <c r="Z19" s="24"/>
      <c r="AA19" s="25"/>
      <c r="AB19" s="13">
        <f t="shared" si="5"/>
        <v>0</v>
      </c>
      <c r="AC19" s="13">
        <f t="shared" si="3"/>
        <v>0</v>
      </c>
      <c r="AD19" s="3"/>
      <c r="AE19" s="3"/>
      <c r="AF19" s="11"/>
      <c r="AH19">
        <v>12</v>
      </c>
    </row>
    <row r="20" spans="1:34" ht="15" customHeight="1" x14ac:dyDescent="0.2">
      <c r="A20" s="7">
        <f t="shared" si="6"/>
        <v>9</v>
      </c>
      <c r="B20" s="14"/>
      <c r="C20" s="16"/>
      <c r="D20" s="17"/>
      <c r="E20" s="18" t="str">
        <f t="shared" si="4"/>
        <v/>
      </c>
      <c r="F20" s="19" t="str">
        <f t="shared" si="2"/>
        <v/>
      </c>
      <c r="G20" s="42"/>
      <c r="H20" s="43"/>
      <c r="I20" s="52"/>
      <c r="J20" s="44"/>
      <c r="K20" s="45"/>
      <c r="L20" s="46"/>
      <c r="M20" s="20"/>
      <c r="N20" s="49" t="s">
        <v>12</v>
      </c>
      <c r="O20" s="21"/>
      <c r="P20" s="50"/>
      <c r="Q20" s="22"/>
      <c r="R20" s="23"/>
      <c r="S20" s="24"/>
      <c r="T20" s="25"/>
      <c r="U20" s="22"/>
      <c r="V20" s="23"/>
      <c r="W20" s="24"/>
      <c r="X20" s="25"/>
      <c r="Y20" s="21"/>
      <c r="Z20" s="24"/>
      <c r="AA20" s="25"/>
      <c r="AB20" s="13">
        <f t="shared" si="5"/>
        <v>0</v>
      </c>
      <c r="AC20" s="13">
        <f t="shared" si="3"/>
        <v>0</v>
      </c>
      <c r="AD20" s="3"/>
      <c r="AE20" s="3"/>
      <c r="AF20" s="11"/>
      <c r="AH20">
        <v>13</v>
      </c>
    </row>
    <row r="21" spans="1:34" ht="15" customHeight="1" x14ac:dyDescent="0.2">
      <c r="A21" s="7">
        <f t="shared" si="6"/>
        <v>10</v>
      </c>
      <c r="B21" s="14"/>
      <c r="C21" s="16"/>
      <c r="D21" s="17"/>
      <c r="E21" s="18" t="str">
        <f t="shared" si="4"/>
        <v/>
      </c>
      <c r="F21" s="19" t="str">
        <f t="shared" si="2"/>
        <v/>
      </c>
      <c r="G21" s="42"/>
      <c r="H21" s="43"/>
      <c r="I21" s="52"/>
      <c r="J21" s="44"/>
      <c r="K21" s="45"/>
      <c r="L21" s="46"/>
      <c r="M21" s="20"/>
      <c r="N21" s="49" t="s">
        <v>12</v>
      </c>
      <c r="O21" s="21"/>
      <c r="P21" s="50"/>
      <c r="Q21" s="22"/>
      <c r="R21" s="23"/>
      <c r="S21" s="24"/>
      <c r="T21" s="25"/>
      <c r="U21" s="22"/>
      <c r="V21" s="23"/>
      <c r="W21" s="24"/>
      <c r="X21" s="25"/>
      <c r="Y21" s="21"/>
      <c r="Z21" s="24"/>
      <c r="AA21" s="25"/>
      <c r="AB21" s="13">
        <f t="shared" si="5"/>
        <v>0</v>
      </c>
      <c r="AC21" s="13">
        <f t="shared" si="3"/>
        <v>0</v>
      </c>
      <c r="AD21" s="3"/>
      <c r="AE21" s="3"/>
      <c r="AH21">
        <v>14</v>
      </c>
    </row>
    <row r="22" spans="1:34" ht="15" customHeight="1" x14ac:dyDescent="0.2">
      <c r="A22" s="7">
        <f t="shared" si="6"/>
        <v>11</v>
      </c>
      <c r="B22" s="14"/>
      <c r="C22" s="16"/>
      <c r="D22" s="17"/>
      <c r="E22" s="18" t="str">
        <f t="shared" si="4"/>
        <v/>
      </c>
      <c r="F22" s="19" t="str">
        <f t="shared" si="2"/>
        <v/>
      </c>
      <c r="G22" s="42"/>
      <c r="H22" s="43"/>
      <c r="I22" s="52"/>
      <c r="J22" s="44"/>
      <c r="K22" s="45"/>
      <c r="L22" s="46"/>
      <c r="M22" s="20"/>
      <c r="N22" s="49" t="s">
        <v>12</v>
      </c>
      <c r="O22" s="21"/>
      <c r="P22" s="50"/>
      <c r="Q22" s="22"/>
      <c r="R22" s="23"/>
      <c r="S22" s="24"/>
      <c r="T22" s="25"/>
      <c r="U22" s="22"/>
      <c r="V22" s="23"/>
      <c r="W22" s="24"/>
      <c r="X22" s="25"/>
      <c r="Y22" s="21"/>
      <c r="Z22" s="24"/>
      <c r="AA22" s="25"/>
      <c r="AB22" s="13">
        <f t="shared" si="5"/>
        <v>0</v>
      </c>
      <c r="AC22" s="13">
        <f t="shared" si="3"/>
        <v>0</v>
      </c>
      <c r="AD22" s="3"/>
      <c r="AE22" s="3"/>
      <c r="AH22">
        <v>15</v>
      </c>
    </row>
    <row r="23" spans="1:34" ht="15" customHeight="1" x14ac:dyDescent="0.2">
      <c r="A23" s="7">
        <f t="shared" si="6"/>
        <v>12</v>
      </c>
      <c r="B23" s="14"/>
      <c r="C23" s="16"/>
      <c r="D23" s="17"/>
      <c r="E23" s="18" t="str">
        <f t="shared" si="4"/>
        <v/>
      </c>
      <c r="F23" s="19" t="str">
        <f t="shared" si="2"/>
        <v/>
      </c>
      <c r="G23" s="42"/>
      <c r="H23" s="43"/>
      <c r="I23" s="52"/>
      <c r="J23" s="44"/>
      <c r="K23" s="45"/>
      <c r="L23" s="46"/>
      <c r="M23" s="20"/>
      <c r="N23" s="49" t="s">
        <v>12</v>
      </c>
      <c r="O23" s="21"/>
      <c r="P23" s="50"/>
      <c r="Q23" s="22"/>
      <c r="R23" s="23"/>
      <c r="S23" s="24"/>
      <c r="T23" s="25"/>
      <c r="U23" s="22"/>
      <c r="V23" s="23"/>
      <c r="W23" s="24"/>
      <c r="X23" s="25"/>
      <c r="Y23" s="21"/>
      <c r="Z23" s="24"/>
      <c r="AA23" s="25"/>
      <c r="AB23" s="13">
        <f t="shared" si="5"/>
        <v>0</v>
      </c>
      <c r="AC23" s="13">
        <f t="shared" si="3"/>
        <v>0</v>
      </c>
      <c r="AD23" s="3"/>
      <c r="AE23" s="3"/>
      <c r="AH23">
        <v>16</v>
      </c>
    </row>
    <row r="24" spans="1:34" ht="15" customHeight="1" x14ac:dyDescent="0.2">
      <c r="A24" s="7">
        <f t="shared" si="6"/>
        <v>13</v>
      </c>
      <c r="B24" s="14"/>
      <c r="C24" s="16"/>
      <c r="D24" s="17"/>
      <c r="E24" s="18" t="str">
        <f t="shared" si="4"/>
        <v/>
      </c>
      <c r="F24" s="19" t="str">
        <f t="shared" si="2"/>
        <v/>
      </c>
      <c r="G24" s="42"/>
      <c r="H24" s="43"/>
      <c r="I24" s="52"/>
      <c r="J24" s="44"/>
      <c r="K24" s="45"/>
      <c r="L24" s="46"/>
      <c r="M24" s="20"/>
      <c r="N24" s="49" t="s">
        <v>12</v>
      </c>
      <c r="O24" s="21"/>
      <c r="P24" s="50"/>
      <c r="Q24" s="22"/>
      <c r="R24" s="23"/>
      <c r="S24" s="24"/>
      <c r="T24" s="25"/>
      <c r="U24" s="22"/>
      <c r="V24" s="23"/>
      <c r="W24" s="24"/>
      <c r="X24" s="25"/>
      <c r="Y24" s="21"/>
      <c r="Z24" s="24"/>
      <c r="AA24" s="25"/>
      <c r="AB24" s="13">
        <f t="shared" si="5"/>
        <v>0</v>
      </c>
      <c r="AC24" s="13">
        <f t="shared" si="3"/>
        <v>0</v>
      </c>
      <c r="AD24" s="3"/>
      <c r="AE24" s="3"/>
      <c r="AH24">
        <v>17</v>
      </c>
    </row>
    <row r="25" spans="1:34" ht="15" customHeight="1" x14ac:dyDescent="0.2">
      <c r="A25" s="7">
        <f t="shared" si="6"/>
        <v>14</v>
      </c>
      <c r="B25" s="14"/>
      <c r="C25" s="16"/>
      <c r="D25" s="17"/>
      <c r="E25" s="18" t="str">
        <f t="shared" si="4"/>
        <v/>
      </c>
      <c r="F25" s="19" t="str">
        <f t="shared" si="2"/>
        <v/>
      </c>
      <c r="G25" s="42"/>
      <c r="H25" s="43"/>
      <c r="I25" s="52"/>
      <c r="J25" s="44"/>
      <c r="K25" s="45"/>
      <c r="L25" s="46"/>
      <c r="M25" s="20"/>
      <c r="N25" s="49" t="s">
        <v>12</v>
      </c>
      <c r="O25" s="21"/>
      <c r="P25" s="50"/>
      <c r="Q25" s="22"/>
      <c r="R25" s="23"/>
      <c r="S25" s="24"/>
      <c r="T25" s="25"/>
      <c r="U25" s="22"/>
      <c r="V25" s="23"/>
      <c r="W25" s="24"/>
      <c r="X25" s="25"/>
      <c r="Y25" s="21"/>
      <c r="Z25" s="24"/>
      <c r="AA25" s="25"/>
      <c r="AB25" s="13">
        <f t="shared" si="5"/>
        <v>0</v>
      </c>
      <c r="AC25" s="13">
        <f t="shared" si="3"/>
        <v>0</v>
      </c>
      <c r="AD25" s="3"/>
      <c r="AE25" s="3"/>
      <c r="AH25">
        <v>18</v>
      </c>
    </row>
    <row r="26" spans="1:34" ht="15" customHeight="1" x14ac:dyDescent="0.2">
      <c r="A26" s="7">
        <f t="shared" si="6"/>
        <v>15</v>
      </c>
      <c r="B26" s="14"/>
      <c r="C26" s="16"/>
      <c r="D26" s="17"/>
      <c r="E26" s="18" t="str">
        <f t="shared" si="4"/>
        <v/>
      </c>
      <c r="F26" s="19" t="str">
        <f t="shared" si="2"/>
        <v/>
      </c>
      <c r="G26" s="42"/>
      <c r="H26" s="43"/>
      <c r="I26" s="52"/>
      <c r="J26" s="44"/>
      <c r="K26" s="45"/>
      <c r="L26" s="46"/>
      <c r="M26" s="20"/>
      <c r="N26" s="49" t="s">
        <v>12</v>
      </c>
      <c r="O26" s="21"/>
      <c r="P26" s="50"/>
      <c r="Q26" s="22"/>
      <c r="R26" s="23"/>
      <c r="S26" s="24"/>
      <c r="T26" s="25"/>
      <c r="U26" s="22"/>
      <c r="V26" s="23"/>
      <c r="W26" s="24"/>
      <c r="X26" s="25"/>
      <c r="Y26" s="21"/>
      <c r="Z26" s="24"/>
      <c r="AA26" s="25"/>
      <c r="AB26" s="13">
        <f t="shared" si="5"/>
        <v>0</v>
      </c>
      <c r="AC26" s="13">
        <f t="shared" si="3"/>
        <v>0</v>
      </c>
      <c r="AD26" s="3"/>
      <c r="AE26" s="3"/>
      <c r="AH26">
        <v>19</v>
      </c>
    </row>
    <row r="27" spans="1:34" ht="15" customHeight="1" x14ac:dyDescent="0.2">
      <c r="A27" s="7">
        <f t="shared" si="6"/>
        <v>16</v>
      </c>
      <c r="B27" s="14"/>
      <c r="C27" s="16"/>
      <c r="D27" s="17"/>
      <c r="E27" s="18" t="str">
        <f t="shared" si="4"/>
        <v/>
      </c>
      <c r="F27" s="19" t="str">
        <f t="shared" si="2"/>
        <v/>
      </c>
      <c r="G27" s="42"/>
      <c r="H27" s="43"/>
      <c r="I27" s="52"/>
      <c r="J27" s="44"/>
      <c r="K27" s="45"/>
      <c r="L27" s="46"/>
      <c r="M27" s="20"/>
      <c r="N27" s="49" t="s">
        <v>12</v>
      </c>
      <c r="O27" s="21"/>
      <c r="P27" s="50"/>
      <c r="Q27" s="22"/>
      <c r="R27" s="23"/>
      <c r="S27" s="24"/>
      <c r="T27" s="25"/>
      <c r="U27" s="22"/>
      <c r="V27" s="23"/>
      <c r="W27" s="24"/>
      <c r="X27" s="25"/>
      <c r="Y27" s="21"/>
      <c r="Z27" s="24"/>
      <c r="AA27" s="25"/>
      <c r="AB27" s="13">
        <f t="shared" si="5"/>
        <v>0</v>
      </c>
      <c r="AC27" s="13">
        <f t="shared" si="3"/>
        <v>0</v>
      </c>
      <c r="AD27" s="3"/>
      <c r="AE27" s="3"/>
      <c r="AH27">
        <v>20</v>
      </c>
    </row>
    <row r="28" spans="1:34" ht="15" customHeight="1" x14ac:dyDescent="0.2">
      <c r="A28" s="7">
        <f t="shared" si="6"/>
        <v>17</v>
      </c>
      <c r="B28" s="14"/>
      <c r="C28" s="16"/>
      <c r="D28" s="17"/>
      <c r="E28" s="18" t="str">
        <f t="shared" si="4"/>
        <v/>
      </c>
      <c r="F28" s="19" t="str">
        <f t="shared" si="2"/>
        <v/>
      </c>
      <c r="G28" s="42"/>
      <c r="H28" s="43"/>
      <c r="I28" s="52"/>
      <c r="J28" s="44"/>
      <c r="K28" s="45"/>
      <c r="L28" s="46"/>
      <c r="M28" s="20"/>
      <c r="N28" s="49" t="s">
        <v>12</v>
      </c>
      <c r="O28" s="21"/>
      <c r="P28" s="50"/>
      <c r="Q28" s="22"/>
      <c r="R28" s="23"/>
      <c r="S28" s="24"/>
      <c r="T28" s="25"/>
      <c r="U28" s="22"/>
      <c r="V28" s="23"/>
      <c r="W28" s="24"/>
      <c r="X28" s="25"/>
      <c r="Y28" s="21"/>
      <c r="Z28" s="24"/>
      <c r="AA28" s="25"/>
      <c r="AB28" s="13">
        <f t="shared" si="5"/>
        <v>0</v>
      </c>
      <c r="AC28" s="13">
        <f t="shared" si="3"/>
        <v>0</v>
      </c>
      <c r="AD28" s="3"/>
      <c r="AE28" s="3"/>
      <c r="AH28">
        <v>21</v>
      </c>
    </row>
    <row r="29" spans="1:34" ht="15" customHeight="1" x14ac:dyDescent="0.2">
      <c r="A29" s="7">
        <f t="shared" si="6"/>
        <v>18</v>
      </c>
      <c r="B29" s="14"/>
      <c r="C29" s="16"/>
      <c r="D29" s="17"/>
      <c r="E29" s="18" t="str">
        <f t="shared" si="4"/>
        <v/>
      </c>
      <c r="F29" s="19" t="str">
        <f t="shared" si="2"/>
        <v/>
      </c>
      <c r="G29" s="42"/>
      <c r="H29" s="43"/>
      <c r="I29" s="52"/>
      <c r="J29" s="44"/>
      <c r="K29" s="45"/>
      <c r="L29" s="46"/>
      <c r="M29" s="20"/>
      <c r="N29" s="49" t="s">
        <v>12</v>
      </c>
      <c r="O29" s="21"/>
      <c r="P29" s="50"/>
      <c r="Q29" s="22"/>
      <c r="R29" s="23"/>
      <c r="S29" s="24"/>
      <c r="T29" s="25"/>
      <c r="U29" s="22"/>
      <c r="V29" s="23"/>
      <c r="W29" s="24"/>
      <c r="X29" s="25"/>
      <c r="Y29" s="21"/>
      <c r="Z29" s="24"/>
      <c r="AA29" s="25"/>
      <c r="AB29" s="13">
        <f t="shared" si="5"/>
        <v>0</v>
      </c>
      <c r="AC29" s="13">
        <f t="shared" si="3"/>
        <v>0</v>
      </c>
      <c r="AD29" s="3"/>
      <c r="AE29" s="3"/>
      <c r="AH29">
        <v>22</v>
      </c>
    </row>
    <row r="30" spans="1:34" ht="15" customHeight="1" x14ac:dyDescent="0.2">
      <c r="A30" s="7">
        <f t="shared" si="6"/>
        <v>19</v>
      </c>
      <c r="B30" s="14"/>
      <c r="C30" s="16"/>
      <c r="D30" s="17"/>
      <c r="E30" s="18" t="str">
        <f t="shared" si="4"/>
        <v/>
      </c>
      <c r="F30" s="19" t="str">
        <f t="shared" si="2"/>
        <v/>
      </c>
      <c r="G30" s="42"/>
      <c r="H30" s="43"/>
      <c r="I30" s="52"/>
      <c r="J30" s="44"/>
      <c r="K30" s="45"/>
      <c r="L30" s="46"/>
      <c r="M30" s="20"/>
      <c r="N30" s="49" t="s">
        <v>12</v>
      </c>
      <c r="O30" s="21"/>
      <c r="P30" s="50"/>
      <c r="Q30" s="22"/>
      <c r="R30" s="23"/>
      <c r="S30" s="24"/>
      <c r="T30" s="25"/>
      <c r="U30" s="22"/>
      <c r="V30" s="23"/>
      <c r="W30" s="24"/>
      <c r="X30" s="25"/>
      <c r="Y30" s="21"/>
      <c r="Z30" s="24"/>
      <c r="AA30" s="25"/>
      <c r="AB30" s="13">
        <f t="shared" si="5"/>
        <v>0</v>
      </c>
      <c r="AC30" s="13">
        <f t="shared" si="3"/>
        <v>0</v>
      </c>
      <c r="AD30" s="3"/>
      <c r="AE30" s="3"/>
      <c r="AH30">
        <v>23</v>
      </c>
    </row>
    <row r="31" spans="1:34" ht="15" customHeight="1" x14ac:dyDescent="0.2">
      <c r="A31" s="7">
        <f t="shared" si="6"/>
        <v>20</v>
      </c>
      <c r="B31" s="14"/>
      <c r="C31" s="16"/>
      <c r="D31" s="17"/>
      <c r="E31" s="18" t="str">
        <f t="shared" si="4"/>
        <v/>
      </c>
      <c r="F31" s="19" t="str">
        <f t="shared" si="2"/>
        <v/>
      </c>
      <c r="G31" s="42"/>
      <c r="H31" s="43"/>
      <c r="I31" s="52"/>
      <c r="J31" s="44"/>
      <c r="K31" s="45"/>
      <c r="L31" s="46"/>
      <c r="M31" s="20"/>
      <c r="N31" s="49" t="s">
        <v>12</v>
      </c>
      <c r="O31" s="21"/>
      <c r="P31" s="50"/>
      <c r="Q31" s="22"/>
      <c r="R31" s="23"/>
      <c r="S31" s="24"/>
      <c r="T31" s="25"/>
      <c r="U31" s="22"/>
      <c r="V31" s="23"/>
      <c r="W31" s="24"/>
      <c r="X31" s="25"/>
      <c r="Y31" s="21"/>
      <c r="Z31" s="24"/>
      <c r="AA31" s="25"/>
      <c r="AB31" s="13">
        <f t="shared" si="5"/>
        <v>0</v>
      </c>
      <c r="AC31" s="13">
        <f t="shared" si="3"/>
        <v>0</v>
      </c>
      <c r="AD31" s="3"/>
      <c r="AE31" s="3"/>
      <c r="AF31" s="11"/>
      <c r="AH31">
        <v>24</v>
      </c>
    </row>
    <row r="32" spans="1:34" ht="15" customHeight="1" x14ac:dyDescent="0.2">
      <c r="A32" s="7">
        <f t="shared" si="6"/>
        <v>21</v>
      </c>
      <c r="B32" s="14"/>
      <c r="C32" s="16"/>
      <c r="D32" s="17"/>
      <c r="E32" s="18" t="str">
        <f t="shared" si="4"/>
        <v/>
      </c>
      <c r="F32" s="19" t="str">
        <f t="shared" si="2"/>
        <v/>
      </c>
      <c r="G32" s="42"/>
      <c r="H32" s="43"/>
      <c r="I32" s="52"/>
      <c r="J32" s="47"/>
      <c r="K32" s="30"/>
      <c r="L32" s="48"/>
      <c r="M32" s="20"/>
      <c r="N32" s="49" t="s">
        <v>12</v>
      </c>
      <c r="O32" s="21"/>
      <c r="P32" s="50"/>
      <c r="Q32" s="22"/>
      <c r="R32" s="23"/>
      <c r="S32" s="24"/>
      <c r="T32" s="25"/>
      <c r="U32" s="22"/>
      <c r="V32" s="23"/>
      <c r="W32" s="24"/>
      <c r="X32" s="25"/>
      <c r="Y32" s="21"/>
      <c r="Z32" s="24"/>
      <c r="AA32" s="25"/>
      <c r="AB32" s="13">
        <f t="shared" si="5"/>
        <v>0</v>
      </c>
      <c r="AC32" s="13">
        <f t="shared" si="3"/>
        <v>0</v>
      </c>
      <c r="AD32" s="3"/>
      <c r="AE32" s="3"/>
      <c r="AF32" s="11"/>
      <c r="AH32">
        <v>25</v>
      </c>
    </row>
    <row r="33" spans="1:34" ht="15" customHeight="1" x14ac:dyDescent="0.2">
      <c r="A33" s="7">
        <f t="shared" si="6"/>
        <v>22</v>
      </c>
      <c r="B33" s="14"/>
      <c r="C33" s="16"/>
      <c r="D33" s="17"/>
      <c r="E33" s="18" t="str">
        <f t="shared" si="4"/>
        <v/>
      </c>
      <c r="F33" s="19" t="str">
        <f t="shared" si="2"/>
        <v/>
      </c>
      <c r="G33" s="42"/>
      <c r="H33" s="43"/>
      <c r="I33" s="52"/>
      <c r="J33" s="47"/>
      <c r="K33" s="30"/>
      <c r="L33" s="48"/>
      <c r="M33" s="20"/>
      <c r="N33" s="49" t="s">
        <v>12</v>
      </c>
      <c r="O33" s="21"/>
      <c r="P33" s="50"/>
      <c r="Q33" s="22"/>
      <c r="R33" s="23"/>
      <c r="S33" s="24"/>
      <c r="T33" s="25"/>
      <c r="U33" s="22"/>
      <c r="V33" s="23"/>
      <c r="W33" s="24"/>
      <c r="X33" s="25"/>
      <c r="Y33" s="21"/>
      <c r="Z33" s="24"/>
      <c r="AA33" s="25"/>
      <c r="AB33" s="13">
        <f t="shared" si="5"/>
        <v>0</v>
      </c>
      <c r="AC33" s="13">
        <f t="shared" si="3"/>
        <v>0</v>
      </c>
      <c r="AD33" s="3"/>
      <c r="AE33" s="3"/>
      <c r="AF33" s="11"/>
      <c r="AH33">
        <v>26</v>
      </c>
    </row>
    <row r="34" spans="1:34" ht="15" customHeight="1" x14ac:dyDescent="0.2">
      <c r="A34" s="7">
        <f t="shared" si="6"/>
        <v>23</v>
      </c>
      <c r="B34" s="14"/>
      <c r="C34" s="16"/>
      <c r="D34" s="17"/>
      <c r="E34" s="18" t="str">
        <f t="shared" si="4"/>
        <v/>
      </c>
      <c r="F34" s="19" t="str">
        <f t="shared" si="2"/>
        <v/>
      </c>
      <c r="G34" s="42"/>
      <c r="H34" s="43"/>
      <c r="I34" s="52"/>
      <c r="J34" s="47"/>
      <c r="K34" s="30"/>
      <c r="L34" s="48"/>
      <c r="M34" s="20"/>
      <c r="N34" s="49" t="s">
        <v>12</v>
      </c>
      <c r="O34" s="21"/>
      <c r="P34" s="50"/>
      <c r="Q34" s="22"/>
      <c r="R34" s="23"/>
      <c r="S34" s="24"/>
      <c r="T34" s="25"/>
      <c r="U34" s="22"/>
      <c r="V34" s="23"/>
      <c r="W34" s="24"/>
      <c r="X34" s="25"/>
      <c r="Y34" s="21"/>
      <c r="Z34" s="24"/>
      <c r="AA34" s="25"/>
      <c r="AB34" s="13">
        <f t="shared" si="5"/>
        <v>0</v>
      </c>
      <c r="AC34" s="13">
        <f t="shared" si="3"/>
        <v>0</v>
      </c>
      <c r="AD34" s="3"/>
      <c r="AE34" s="3"/>
      <c r="AH34">
        <v>27</v>
      </c>
    </row>
    <row r="35" spans="1:34" ht="15" customHeight="1" x14ac:dyDescent="0.2">
      <c r="A35" s="7">
        <f t="shared" si="6"/>
        <v>24</v>
      </c>
      <c r="B35" s="14"/>
      <c r="C35" s="16"/>
      <c r="D35" s="17"/>
      <c r="E35" s="18" t="str">
        <f t="shared" si="4"/>
        <v/>
      </c>
      <c r="F35" s="19" t="str">
        <f t="shared" si="2"/>
        <v/>
      </c>
      <c r="G35" s="42"/>
      <c r="H35" s="43"/>
      <c r="I35" s="52"/>
      <c r="J35" s="47"/>
      <c r="K35" s="30"/>
      <c r="L35" s="48"/>
      <c r="M35" s="20"/>
      <c r="N35" s="49" t="s">
        <v>12</v>
      </c>
      <c r="O35" s="21"/>
      <c r="P35" s="50"/>
      <c r="Q35" s="22"/>
      <c r="R35" s="23"/>
      <c r="S35" s="24"/>
      <c r="T35" s="25"/>
      <c r="U35" s="22"/>
      <c r="V35" s="23"/>
      <c r="W35" s="24"/>
      <c r="X35" s="25"/>
      <c r="Y35" s="21"/>
      <c r="Z35" s="24"/>
      <c r="AA35" s="25"/>
      <c r="AB35" s="13">
        <f t="shared" si="5"/>
        <v>0</v>
      </c>
      <c r="AC35" s="13">
        <f t="shared" si="3"/>
        <v>0</v>
      </c>
      <c r="AD35" s="3"/>
      <c r="AE35" s="3"/>
      <c r="AH35">
        <v>28</v>
      </c>
    </row>
    <row r="36" spans="1:34" ht="15" customHeight="1" x14ac:dyDescent="0.2">
      <c r="A36" s="7">
        <f t="shared" si="6"/>
        <v>25</v>
      </c>
      <c r="B36" s="14"/>
      <c r="C36" s="16"/>
      <c r="D36" s="17"/>
      <c r="E36" s="18" t="str">
        <f t="shared" si="4"/>
        <v/>
      </c>
      <c r="F36" s="19" t="str">
        <f t="shared" si="2"/>
        <v/>
      </c>
      <c r="G36" s="42"/>
      <c r="H36" s="43"/>
      <c r="I36" s="52"/>
      <c r="J36" s="47"/>
      <c r="K36" s="30"/>
      <c r="L36" s="48"/>
      <c r="M36" s="20"/>
      <c r="N36" s="49" t="s">
        <v>12</v>
      </c>
      <c r="O36" s="21"/>
      <c r="P36" s="50"/>
      <c r="Q36" s="22"/>
      <c r="R36" s="23"/>
      <c r="S36" s="24"/>
      <c r="T36" s="25"/>
      <c r="U36" s="22"/>
      <c r="V36" s="23"/>
      <c r="W36" s="24"/>
      <c r="X36" s="25"/>
      <c r="Y36" s="21"/>
      <c r="Z36" s="24"/>
      <c r="AA36" s="25"/>
      <c r="AB36" s="13">
        <f t="shared" si="5"/>
        <v>0</v>
      </c>
      <c r="AC36" s="13">
        <f t="shared" si="3"/>
        <v>0</v>
      </c>
      <c r="AD36" s="3"/>
      <c r="AE36" s="3"/>
      <c r="AH36">
        <v>29</v>
      </c>
    </row>
    <row r="37" spans="1:34" ht="15" customHeight="1" x14ac:dyDescent="0.2">
      <c r="A37" s="7">
        <f t="shared" ref="A37:A61" si="7">A36+1</f>
        <v>26</v>
      </c>
      <c r="B37" s="14"/>
      <c r="C37" s="16"/>
      <c r="D37" s="17"/>
      <c r="E37" s="18" t="str">
        <f t="shared" ref="E37:E61" si="8">ASC(PHONETIC(C37))</f>
        <v/>
      </c>
      <c r="F37" s="19" t="str">
        <f t="shared" ref="F37:F61" si="9">ASC(PHONETIC(D37))</f>
        <v/>
      </c>
      <c r="G37" s="42"/>
      <c r="H37" s="43"/>
      <c r="I37" s="52"/>
      <c r="J37" s="47"/>
      <c r="K37" s="30"/>
      <c r="L37" s="48"/>
      <c r="M37" s="20"/>
      <c r="N37" s="49" t="s">
        <v>12</v>
      </c>
      <c r="O37" s="21"/>
      <c r="P37" s="50"/>
      <c r="Q37" s="22"/>
      <c r="R37" s="23"/>
      <c r="S37" s="24"/>
      <c r="T37" s="25"/>
      <c r="U37" s="22"/>
      <c r="V37" s="23"/>
      <c r="W37" s="24"/>
      <c r="X37" s="25"/>
      <c r="Y37" s="21"/>
      <c r="Z37" s="24"/>
      <c r="AA37" s="25"/>
      <c r="AB37" s="13">
        <f t="shared" si="5"/>
        <v>0</v>
      </c>
      <c r="AC37" s="13">
        <f t="shared" si="3"/>
        <v>0</v>
      </c>
      <c r="AD37" s="3"/>
      <c r="AE37" s="3"/>
      <c r="AH37">
        <v>30</v>
      </c>
    </row>
    <row r="38" spans="1:34" ht="15" customHeight="1" x14ac:dyDescent="0.2">
      <c r="A38" s="7">
        <f t="shared" si="7"/>
        <v>27</v>
      </c>
      <c r="B38" s="14"/>
      <c r="C38" s="16"/>
      <c r="D38" s="17"/>
      <c r="E38" s="18" t="str">
        <f t="shared" si="8"/>
        <v/>
      </c>
      <c r="F38" s="19" t="str">
        <f t="shared" si="9"/>
        <v/>
      </c>
      <c r="G38" s="42"/>
      <c r="H38" s="43"/>
      <c r="I38" s="52"/>
      <c r="J38" s="47"/>
      <c r="K38" s="30"/>
      <c r="L38" s="48"/>
      <c r="M38" s="20"/>
      <c r="N38" s="49" t="s">
        <v>12</v>
      </c>
      <c r="O38" s="21"/>
      <c r="P38" s="50"/>
      <c r="Q38" s="22"/>
      <c r="R38" s="23"/>
      <c r="S38" s="24"/>
      <c r="T38" s="25"/>
      <c r="U38" s="22"/>
      <c r="V38" s="23"/>
      <c r="W38" s="24"/>
      <c r="X38" s="25"/>
      <c r="Y38" s="21"/>
      <c r="Z38" s="24"/>
      <c r="AA38" s="25"/>
      <c r="AB38" s="13">
        <f t="shared" si="5"/>
        <v>0</v>
      </c>
      <c r="AC38" s="13">
        <f t="shared" si="3"/>
        <v>0</v>
      </c>
      <c r="AD38" s="3"/>
      <c r="AE38" s="3"/>
      <c r="AH38">
        <v>31</v>
      </c>
    </row>
    <row r="39" spans="1:34" ht="15" customHeight="1" x14ac:dyDescent="0.2">
      <c r="A39" s="7">
        <f t="shared" si="7"/>
        <v>28</v>
      </c>
      <c r="B39" s="14"/>
      <c r="C39" s="16"/>
      <c r="D39" s="17"/>
      <c r="E39" s="18" t="str">
        <f t="shared" si="8"/>
        <v/>
      </c>
      <c r="F39" s="19" t="str">
        <f t="shared" si="9"/>
        <v/>
      </c>
      <c r="G39" s="42"/>
      <c r="H39" s="43"/>
      <c r="I39" s="52"/>
      <c r="J39" s="47"/>
      <c r="K39" s="30"/>
      <c r="L39" s="48"/>
      <c r="M39" s="20"/>
      <c r="N39" s="49" t="s">
        <v>12</v>
      </c>
      <c r="O39" s="21"/>
      <c r="P39" s="50"/>
      <c r="Q39" s="22"/>
      <c r="R39" s="23"/>
      <c r="S39" s="24"/>
      <c r="T39" s="25"/>
      <c r="U39" s="22"/>
      <c r="V39" s="23"/>
      <c r="W39" s="24"/>
      <c r="X39" s="25"/>
      <c r="Y39" s="21"/>
      <c r="Z39" s="24"/>
      <c r="AA39" s="25"/>
      <c r="AB39" s="13">
        <f t="shared" si="5"/>
        <v>0</v>
      </c>
      <c r="AC39" s="13">
        <f t="shared" si="3"/>
        <v>0</v>
      </c>
      <c r="AD39" s="3"/>
      <c r="AE39" s="3"/>
      <c r="AF39" s="11"/>
    </row>
    <row r="40" spans="1:34" ht="15" customHeight="1" x14ac:dyDescent="0.2">
      <c r="A40" s="7">
        <f t="shared" si="7"/>
        <v>29</v>
      </c>
      <c r="B40" s="14"/>
      <c r="C40" s="16"/>
      <c r="D40" s="17"/>
      <c r="E40" s="18" t="str">
        <f t="shared" si="8"/>
        <v/>
      </c>
      <c r="F40" s="19" t="str">
        <f t="shared" si="9"/>
        <v/>
      </c>
      <c r="G40" s="42"/>
      <c r="H40" s="43"/>
      <c r="I40" s="52"/>
      <c r="J40" s="47"/>
      <c r="K40" s="30"/>
      <c r="L40" s="48"/>
      <c r="M40" s="20"/>
      <c r="N40" s="49" t="s">
        <v>12</v>
      </c>
      <c r="O40" s="21"/>
      <c r="P40" s="50"/>
      <c r="Q40" s="22"/>
      <c r="R40" s="23"/>
      <c r="S40" s="24"/>
      <c r="T40" s="25"/>
      <c r="U40" s="22"/>
      <c r="V40" s="23"/>
      <c r="W40" s="24"/>
      <c r="X40" s="25"/>
      <c r="Y40" s="21"/>
      <c r="Z40" s="24"/>
      <c r="AA40" s="25"/>
      <c r="AB40" s="13">
        <f t="shared" si="5"/>
        <v>0</v>
      </c>
      <c r="AC40" s="13">
        <f t="shared" si="3"/>
        <v>0</v>
      </c>
      <c r="AD40" s="3"/>
      <c r="AE40" s="3"/>
      <c r="AF40" s="11"/>
    </row>
    <row r="41" spans="1:34" ht="15" customHeight="1" x14ac:dyDescent="0.2">
      <c r="A41" s="7">
        <f t="shared" si="7"/>
        <v>30</v>
      </c>
      <c r="B41" s="14"/>
      <c r="C41" s="16"/>
      <c r="D41" s="17"/>
      <c r="E41" s="18" t="str">
        <f t="shared" si="8"/>
        <v/>
      </c>
      <c r="F41" s="19" t="str">
        <f t="shared" si="9"/>
        <v/>
      </c>
      <c r="G41" s="42"/>
      <c r="H41" s="43"/>
      <c r="I41" s="52"/>
      <c r="J41" s="47"/>
      <c r="K41" s="30"/>
      <c r="L41" s="48"/>
      <c r="M41" s="20"/>
      <c r="N41" s="49" t="s">
        <v>12</v>
      </c>
      <c r="O41" s="21"/>
      <c r="P41" s="50"/>
      <c r="Q41" s="22"/>
      <c r="R41" s="23"/>
      <c r="S41" s="24"/>
      <c r="T41" s="25"/>
      <c r="U41" s="22"/>
      <c r="V41" s="23"/>
      <c r="W41" s="24"/>
      <c r="X41" s="25"/>
      <c r="Y41" s="21"/>
      <c r="Z41" s="24"/>
      <c r="AA41" s="25"/>
      <c r="AB41" s="13">
        <f t="shared" si="5"/>
        <v>0</v>
      </c>
      <c r="AC41" s="13">
        <f t="shared" si="3"/>
        <v>0</v>
      </c>
      <c r="AD41" s="3"/>
      <c r="AE41" s="3"/>
      <c r="AF41" s="11"/>
    </row>
    <row r="42" spans="1:34" ht="15" customHeight="1" x14ac:dyDescent="0.2">
      <c r="A42" s="7">
        <f t="shared" si="7"/>
        <v>31</v>
      </c>
      <c r="B42" s="14"/>
      <c r="C42" s="16"/>
      <c r="D42" s="17"/>
      <c r="E42" s="18" t="str">
        <f t="shared" si="8"/>
        <v/>
      </c>
      <c r="F42" s="19" t="str">
        <f t="shared" si="9"/>
        <v/>
      </c>
      <c r="G42" s="42"/>
      <c r="H42" s="43"/>
      <c r="I42" s="52"/>
      <c r="J42" s="47"/>
      <c r="K42" s="30"/>
      <c r="L42" s="48"/>
      <c r="M42" s="20"/>
      <c r="N42" s="49" t="s">
        <v>12</v>
      </c>
      <c r="O42" s="21"/>
      <c r="P42" s="50"/>
      <c r="Q42" s="22"/>
      <c r="R42" s="23"/>
      <c r="S42" s="24"/>
      <c r="T42" s="25"/>
      <c r="U42" s="22"/>
      <c r="V42" s="23"/>
      <c r="W42" s="24"/>
      <c r="X42" s="25"/>
      <c r="Y42" s="21"/>
      <c r="Z42" s="24"/>
      <c r="AA42" s="25"/>
      <c r="AB42" s="13">
        <f t="shared" si="5"/>
        <v>0</v>
      </c>
      <c r="AC42" s="13">
        <f t="shared" si="3"/>
        <v>0</v>
      </c>
      <c r="AD42" s="3"/>
      <c r="AE42" s="3"/>
      <c r="AF42" s="11"/>
    </row>
    <row r="43" spans="1:34" ht="15" customHeight="1" x14ac:dyDescent="0.2">
      <c r="A43" s="7">
        <f t="shared" si="7"/>
        <v>32</v>
      </c>
      <c r="B43" s="14"/>
      <c r="C43" s="16"/>
      <c r="D43" s="17"/>
      <c r="E43" s="18" t="str">
        <f t="shared" si="8"/>
        <v/>
      </c>
      <c r="F43" s="19" t="str">
        <f t="shared" si="9"/>
        <v/>
      </c>
      <c r="G43" s="42"/>
      <c r="H43" s="43"/>
      <c r="I43" s="52"/>
      <c r="J43" s="47"/>
      <c r="K43" s="30"/>
      <c r="L43" s="48"/>
      <c r="M43" s="20"/>
      <c r="N43" s="49" t="s">
        <v>12</v>
      </c>
      <c r="O43" s="21"/>
      <c r="P43" s="50"/>
      <c r="Q43" s="22"/>
      <c r="R43" s="23"/>
      <c r="S43" s="24"/>
      <c r="T43" s="25"/>
      <c r="U43" s="22"/>
      <c r="V43" s="23"/>
      <c r="W43" s="24"/>
      <c r="X43" s="25"/>
      <c r="Y43" s="21"/>
      <c r="Z43" s="24"/>
      <c r="AA43" s="25"/>
      <c r="AB43" s="13">
        <f t="shared" si="5"/>
        <v>0</v>
      </c>
      <c r="AC43" s="13">
        <f t="shared" si="3"/>
        <v>0</v>
      </c>
      <c r="AD43" s="3"/>
      <c r="AE43" s="3"/>
      <c r="AF43" s="11"/>
    </row>
    <row r="44" spans="1:34" ht="15" customHeight="1" x14ac:dyDescent="0.2">
      <c r="A44" s="7">
        <f t="shared" si="7"/>
        <v>33</v>
      </c>
      <c r="B44" s="14"/>
      <c r="C44" s="16"/>
      <c r="D44" s="17"/>
      <c r="E44" s="18" t="str">
        <f t="shared" si="8"/>
        <v/>
      </c>
      <c r="F44" s="19" t="str">
        <f t="shared" si="9"/>
        <v/>
      </c>
      <c r="G44" s="42"/>
      <c r="H44" s="43"/>
      <c r="I44" s="52"/>
      <c r="J44" s="47"/>
      <c r="K44" s="30"/>
      <c r="L44" s="48"/>
      <c r="M44" s="20"/>
      <c r="N44" s="49" t="s">
        <v>12</v>
      </c>
      <c r="O44" s="21"/>
      <c r="P44" s="50"/>
      <c r="Q44" s="22"/>
      <c r="R44" s="23"/>
      <c r="S44" s="24"/>
      <c r="T44" s="25"/>
      <c r="U44" s="22"/>
      <c r="V44" s="23"/>
      <c r="W44" s="24"/>
      <c r="X44" s="25"/>
      <c r="Y44" s="21"/>
      <c r="Z44" s="24"/>
      <c r="AA44" s="25"/>
      <c r="AB44" s="13">
        <f t="shared" si="5"/>
        <v>0</v>
      </c>
      <c r="AC44" s="13">
        <f t="shared" ref="AC44:AC61" si="10">IF(Y44=$AI$2,1,0)+IF(Y44=$AI$8,1,0)</f>
        <v>0</v>
      </c>
      <c r="AD44" s="3"/>
      <c r="AE44" s="3"/>
      <c r="AF44" s="11"/>
    </row>
    <row r="45" spans="1:34" ht="15" customHeight="1" x14ac:dyDescent="0.2">
      <c r="A45" s="7">
        <f t="shared" si="7"/>
        <v>34</v>
      </c>
      <c r="B45" s="14"/>
      <c r="C45" s="16"/>
      <c r="D45" s="17"/>
      <c r="E45" s="18" t="str">
        <f t="shared" si="8"/>
        <v/>
      </c>
      <c r="F45" s="19" t="str">
        <f t="shared" si="9"/>
        <v/>
      </c>
      <c r="G45" s="42"/>
      <c r="H45" s="43"/>
      <c r="I45" s="52"/>
      <c r="J45" s="47"/>
      <c r="K45" s="30"/>
      <c r="L45" s="48"/>
      <c r="M45" s="20"/>
      <c r="N45" s="49" t="s">
        <v>12</v>
      </c>
      <c r="O45" s="21"/>
      <c r="P45" s="50"/>
      <c r="Q45" s="22"/>
      <c r="R45" s="23"/>
      <c r="S45" s="24"/>
      <c r="T45" s="25"/>
      <c r="U45" s="22"/>
      <c r="V45" s="23"/>
      <c r="W45" s="24"/>
      <c r="X45" s="25"/>
      <c r="Y45" s="21"/>
      <c r="Z45" s="24"/>
      <c r="AA45" s="25"/>
      <c r="AB45" s="13">
        <f t="shared" si="5"/>
        <v>0</v>
      </c>
      <c r="AC45" s="13">
        <f t="shared" si="10"/>
        <v>0</v>
      </c>
      <c r="AD45" s="3"/>
      <c r="AE45" s="3"/>
      <c r="AF45" s="11"/>
    </row>
    <row r="46" spans="1:34" ht="15" customHeight="1" x14ac:dyDescent="0.2">
      <c r="A46" s="7">
        <f t="shared" si="7"/>
        <v>35</v>
      </c>
      <c r="B46" s="14"/>
      <c r="C46" s="16"/>
      <c r="D46" s="17"/>
      <c r="E46" s="18" t="str">
        <f t="shared" si="8"/>
        <v/>
      </c>
      <c r="F46" s="19" t="str">
        <f t="shared" si="9"/>
        <v/>
      </c>
      <c r="G46" s="42"/>
      <c r="H46" s="43"/>
      <c r="I46" s="52"/>
      <c r="J46" s="47"/>
      <c r="K46" s="30"/>
      <c r="L46" s="48"/>
      <c r="M46" s="20"/>
      <c r="N46" s="49" t="s">
        <v>12</v>
      </c>
      <c r="O46" s="21"/>
      <c r="P46" s="50"/>
      <c r="Q46" s="22"/>
      <c r="R46" s="23"/>
      <c r="S46" s="24"/>
      <c r="T46" s="25"/>
      <c r="U46" s="22"/>
      <c r="V46" s="23"/>
      <c r="W46" s="24"/>
      <c r="X46" s="25"/>
      <c r="Y46" s="21"/>
      <c r="Z46" s="24"/>
      <c r="AA46" s="25"/>
      <c r="AB46" s="13">
        <f t="shared" si="5"/>
        <v>0</v>
      </c>
      <c r="AC46" s="13">
        <f t="shared" si="10"/>
        <v>0</v>
      </c>
      <c r="AD46" s="3"/>
      <c r="AE46" s="3"/>
      <c r="AF46" s="11"/>
    </row>
    <row r="47" spans="1:34" ht="15" customHeight="1" x14ac:dyDescent="0.2">
      <c r="A47" s="7">
        <f t="shared" si="7"/>
        <v>36</v>
      </c>
      <c r="B47" s="14"/>
      <c r="C47" s="16"/>
      <c r="D47" s="17"/>
      <c r="E47" s="18" t="str">
        <f t="shared" si="8"/>
        <v/>
      </c>
      <c r="F47" s="19" t="str">
        <f t="shared" si="9"/>
        <v/>
      </c>
      <c r="G47" s="42"/>
      <c r="H47" s="43"/>
      <c r="I47" s="52"/>
      <c r="J47" s="47"/>
      <c r="K47" s="30"/>
      <c r="L47" s="48"/>
      <c r="M47" s="20"/>
      <c r="N47" s="49" t="s">
        <v>12</v>
      </c>
      <c r="O47" s="21"/>
      <c r="P47" s="50"/>
      <c r="Q47" s="22"/>
      <c r="R47" s="23"/>
      <c r="S47" s="24"/>
      <c r="T47" s="25"/>
      <c r="U47" s="22"/>
      <c r="V47" s="23"/>
      <c r="W47" s="24"/>
      <c r="X47" s="25"/>
      <c r="Y47" s="21"/>
      <c r="Z47" s="24"/>
      <c r="AA47" s="25"/>
      <c r="AB47" s="13">
        <f t="shared" si="5"/>
        <v>0</v>
      </c>
      <c r="AC47" s="13">
        <f t="shared" si="10"/>
        <v>0</v>
      </c>
      <c r="AD47" s="3"/>
      <c r="AE47" s="3"/>
    </row>
    <row r="48" spans="1:34" ht="15" customHeight="1" x14ac:dyDescent="0.2">
      <c r="A48" s="7">
        <f t="shared" si="7"/>
        <v>37</v>
      </c>
      <c r="B48" s="14"/>
      <c r="C48" s="16"/>
      <c r="D48" s="17"/>
      <c r="E48" s="18" t="str">
        <f t="shared" si="8"/>
        <v/>
      </c>
      <c r="F48" s="19" t="str">
        <f t="shared" si="9"/>
        <v/>
      </c>
      <c r="G48" s="42"/>
      <c r="H48" s="43"/>
      <c r="I48" s="52"/>
      <c r="J48" s="47"/>
      <c r="K48" s="30"/>
      <c r="L48" s="48"/>
      <c r="M48" s="20"/>
      <c r="N48" s="49" t="s">
        <v>12</v>
      </c>
      <c r="O48" s="21"/>
      <c r="P48" s="50"/>
      <c r="Q48" s="22"/>
      <c r="R48" s="23"/>
      <c r="S48" s="24"/>
      <c r="T48" s="25"/>
      <c r="U48" s="22"/>
      <c r="V48" s="23"/>
      <c r="W48" s="24"/>
      <c r="X48" s="25"/>
      <c r="Y48" s="21"/>
      <c r="Z48" s="24"/>
      <c r="AA48" s="25"/>
      <c r="AB48" s="13">
        <f t="shared" si="5"/>
        <v>0</v>
      </c>
      <c r="AC48" s="13">
        <f t="shared" si="10"/>
        <v>0</v>
      </c>
      <c r="AD48" s="3"/>
      <c r="AE48" s="3"/>
    </row>
    <row r="49" spans="1:31" ht="15" customHeight="1" x14ac:dyDescent="0.2">
      <c r="A49" s="7">
        <f t="shared" si="7"/>
        <v>38</v>
      </c>
      <c r="B49" s="14"/>
      <c r="C49" s="16"/>
      <c r="D49" s="17"/>
      <c r="E49" s="18" t="str">
        <f t="shared" si="8"/>
        <v/>
      </c>
      <c r="F49" s="19" t="str">
        <f t="shared" si="9"/>
        <v/>
      </c>
      <c r="G49" s="42"/>
      <c r="H49" s="43"/>
      <c r="I49" s="52"/>
      <c r="J49" s="47"/>
      <c r="K49" s="30"/>
      <c r="L49" s="48"/>
      <c r="M49" s="20"/>
      <c r="N49" s="49" t="s">
        <v>12</v>
      </c>
      <c r="O49" s="21"/>
      <c r="P49" s="50"/>
      <c r="Q49" s="22"/>
      <c r="R49" s="23"/>
      <c r="S49" s="24"/>
      <c r="T49" s="25"/>
      <c r="U49" s="22"/>
      <c r="V49" s="23"/>
      <c r="W49" s="24"/>
      <c r="X49" s="25"/>
      <c r="Y49" s="21"/>
      <c r="Z49" s="24"/>
      <c r="AA49" s="25"/>
      <c r="AB49" s="13">
        <f t="shared" si="5"/>
        <v>0</v>
      </c>
      <c r="AC49" s="13">
        <f t="shared" si="10"/>
        <v>0</v>
      </c>
      <c r="AD49" s="3"/>
      <c r="AE49" s="3"/>
    </row>
    <row r="50" spans="1:31" ht="15" customHeight="1" x14ac:dyDescent="0.2">
      <c r="A50" s="7">
        <f t="shared" si="7"/>
        <v>39</v>
      </c>
      <c r="B50" s="14"/>
      <c r="C50" s="16"/>
      <c r="D50" s="17"/>
      <c r="E50" s="18" t="str">
        <f t="shared" si="8"/>
        <v/>
      </c>
      <c r="F50" s="19" t="str">
        <f t="shared" si="9"/>
        <v/>
      </c>
      <c r="G50" s="42"/>
      <c r="H50" s="43"/>
      <c r="I50" s="52"/>
      <c r="J50" s="47"/>
      <c r="K50" s="30"/>
      <c r="L50" s="48"/>
      <c r="M50" s="20"/>
      <c r="N50" s="49" t="s">
        <v>12</v>
      </c>
      <c r="O50" s="21"/>
      <c r="P50" s="50"/>
      <c r="Q50" s="22"/>
      <c r="R50" s="23"/>
      <c r="S50" s="24"/>
      <c r="T50" s="25"/>
      <c r="U50" s="22"/>
      <c r="V50" s="23"/>
      <c r="W50" s="24"/>
      <c r="X50" s="25"/>
      <c r="Y50" s="21"/>
      <c r="Z50" s="24"/>
      <c r="AA50" s="25"/>
      <c r="AB50" s="13">
        <f t="shared" si="5"/>
        <v>0</v>
      </c>
      <c r="AC50" s="13">
        <f t="shared" si="10"/>
        <v>0</v>
      </c>
      <c r="AD50" s="3"/>
      <c r="AE50" s="3"/>
    </row>
    <row r="51" spans="1:31" ht="15" customHeight="1" x14ac:dyDescent="0.2">
      <c r="A51" s="7">
        <f t="shared" si="7"/>
        <v>40</v>
      </c>
      <c r="B51" s="14"/>
      <c r="C51" s="16"/>
      <c r="D51" s="17"/>
      <c r="E51" s="18" t="str">
        <f t="shared" si="8"/>
        <v/>
      </c>
      <c r="F51" s="19" t="str">
        <f t="shared" si="9"/>
        <v/>
      </c>
      <c r="G51" s="42"/>
      <c r="H51" s="43"/>
      <c r="I51" s="52"/>
      <c r="J51" s="47"/>
      <c r="K51" s="30"/>
      <c r="L51" s="48"/>
      <c r="M51" s="20"/>
      <c r="N51" s="49" t="s">
        <v>12</v>
      </c>
      <c r="O51" s="21"/>
      <c r="P51" s="50"/>
      <c r="Q51" s="22"/>
      <c r="R51" s="23"/>
      <c r="S51" s="24"/>
      <c r="T51" s="25"/>
      <c r="U51" s="22"/>
      <c r="V51" s="23"/>
      <c r="W51" s="24"/>
      <c r="X51" s="25"/>
      <c r="Y51" s="21"/>
      <c r="Z51" s="24"/>
      <c r="AA51" s="25"/>
      <c r="AB51" s="13">
        <f t="shared" si="5"/>
        <v>0</v>
      </c>
      <c r="AC51" s="13">
        <f t="shared" si="10"/>
        <v>0</v>
      </c>
      <c r="AD51" s="3"/>
      <c r="AE51" s="3"/>
    </row>
    <row r="52" spans="1:31" ht="15" customHeight="1" x14ac:dyDescent="0.2">
      <c r="A52" s="7">
        <f t="shared" si="7"/>
        <v>41</v>
      </c>
      <c r="B52" s="14"/>
      <c r="C52" s="16"/>
      <c r="D52" s="17"/>
      <c r="E52" s="18" t="str">
        <f t="shared" si="8"/>
        <v/>
      </c>
      <c r="F52" s="19" t="str">
        <f t="shared" si="9"/>
        <v/>
      </c>
      <c r="G52" s="42"/>
      <c r="H52" s="43"/>
      <c r="I52" s="52"/>
      <c r="J52" s="47"/>
      <c r="K52" s="30"/>
      <c r="L52" s="48"/>
      <c r="M52" s="20"/>
      <c r="N52" s="49" t="s">
        <v>12</v>
      </c>
      <c r="O52" s="21"/>
      <c r="P52" s="50"/>
      <c r="Q52" s="22"/>
      <c r="R52" s="23"/>
      <c r="S52" s="24"/>
      <c r="T52" s="25"/>
      <c r="U52" s="22"/>
      <c r="V52" s="23"/>
      <c r="W52" s="24"/>
      <c r="X52" s="25"/>
      <c r="Y52" s="21"/>
      <c r="Z52" s="24"/>
      <c r="AA52" s="25"/>
      <c r="AB52" s="13">
        <f t="shared" si="5"/>
        <v>0</v>
      </c>
      <c r="AC52" s="13">
        <f t="shared" si="10"/>
        <v>0</v>
      </c>
      <c r="AD52" s="3"/>
      <c r="AE52" s="3"/>
    </row>
    <row r="53" spans="1:31" ht="15" customHeight="1" x14ac:dyDescent="0.2">
      <c r="A53" s="7">
        <f t="shared" si="7"/>
        <v>42</v>
      </c>
      <c r="B53" s="14"/>
      <c r="C53" s="16"/>
      <c r="D53" s="17"/>
      <c r="E53" s="18" t="str">
        <f t="shared" si="8"/>
        <v/>
      </c>
      <c r="F53" s="19" t="str">
        <f t="shared" si="9"/>
        <v/>
      </c>
      <c r="G53" s="42"/>
      <c r="H53" s="43"/>
      <c r="I53" s="52"/>
      <c r="J53" s="47"/>
      <c r="K53" s="30"/>
      <c r="L53" s="48"/>
      <c r="M53" s="20"/>
      <c r="N53" s="49" t="s">
        <v>12</v>
      </c>
      <c r="O53" s="21"/>
      <c r="P53" s="50"/>
      <c r="Q53" s="22"/>
      <c r="R53" s="23"/>
      <c r="S53" s="24"/>
      <c r="T53" s="25"/>
      <c r="U53" s="22"/>
      <c r="V53" s="23"/>
      <c r="W53" s="24"/>
      <c r="X53" s="25"/>
      <c r="Y53" s="21"/>
      <c r="Z53" s="24"/>
      <c r="AA53" s="25"/>
      <c r="AB53" s="13">
        <f t="shared" si="5"/>
        <v>0</v>
      </c>
      <c r="AC53" s="13">
        <f t="shared" si="10"/>
        <v>0</v>
      </c>
      <c r="AD53" s="3"/>
      <c r="AE53" s="3"/>
    </row>
    <row r="54" spans="1:31" ht="15" customHeight="1" x14ac:dyDescent="0.2">
      <c r="A54" s="7">
        <f t="shared" si="7"/>
        <v>43</v>
      </c>
      <c r="B54" s="14"/>
      <c r="C54" s="16"/>
      <c r="D54" s="17"/>
      <c r="E54" s="18" t="str">
        <f t="shared" si="8"/>
        <v/>
      </c>
      <c r="F54" s="19" t="str">
        <f t="shared" si="9"/>
        <v/>
      </c>
      <c r="G54" s="42"/>
      <c r="H54" s="43"/>
      <c r="I54" s="52"/>
      <c r="J54" s="47"/>
      <c r="K54" s="30"/>
      <c r="L54" s="48"/>
      <c r="M54" s="20"/>
      <c r="N54" s="49" t="s">
        <v>12</v>
      </c>
      <c r="O54" s="21"/>
      <c r="P54" s="50"/>
      <c r="Q54" s="22"/>
      <c r="R54" s="23"/>
      <c r="S54" s="24"/>
      <c r="T54" s="25"/>
      <c r="U54" s="22"/>
      <c r="V54" s="23"/>
      <c r="W54" s="24"/>
      <c r="X54" s="25"/>
      <c r="Y54" s="21"/>
      <c r="Z54" s="24"/>
      <c r="AA54" s="25"/>
      <c r="AB54" s="13">
        <f t="shared" si="5"/>
        <v>0</v>
      </c>
      <c r="AC54" s="13">
        <f t="shared" si="10"/>
        <v>0</v>
      </c>
      <c r="AD54" s="3"/>
      <c r="AE54" s="3"/>
    </row>
    <row r="55" spans="1:31" ht="15" customHeight="1" x14ac:dyDescent="0.2">
      <c r="A55" s="7">
        <f t="shared" si="7"/>
        <v>44</v>
      </c>
      <c r="B55" s="14"/>
      <c r="C55" s="16"/>
      <c r="D55" s="17"/>
      <c r="E55" s="18" t="str">
        <f t="shared" si="8"/>
        <v/>
      </c>
      <c r="F55" s="19" t="str">
        <f t="shared" si="9"/>
        <v/>
      </c>
      <c r="G55" s="42"/>
      <c r="H55" s="43"/>
      <c r="I55" s="52"/>
      <c r="J55" s="47"/>
      <c r="K55" s="30"/>
      <c r="L55" s="48"/>
      <c r="M55" s="20"/>
      <c r="N55" s="49" t="s">
        <v>12</v>
      </c>
      <c r="O55" s="21"/>
      <c r="P55" s="50"/>
      <c r="Q55" s="22"/>
      <c r="R55" s="23"/>
      <c r="S55" s="24"/>
      <c r="T55" s="25"/>
      <c r="U55" s="22"/>
      <c r="V55" s="23"/>
      <c r="W55" s="24"/>
      <c r="X55" s="25"/>
      <c r="Y55" s="21"/>
      <c r="Z55" s="24"/>
      <c r="AA55" s="25"/>
      <c r="AB55" s="13">
        <f t="shared" si="5"/>
        <v>0</v>
      </c>
      <c r="AC55" s="13">
        <f t="shared" si="10"/>
        <v>0</v>
      </c>
      <c r="AD55" s="3"/>
      <c r="AE55" s="3"/>
    </row>
    <row r="56" spans="1:31" ht="15" customHeight="1" x14ac:dyDescent="0.2">
      <c r="A56" s="7">
        <f t="shared" si="7"/>
        <v>45</v>
      </c>
      <c r="B56" s="14"/>
      <c r="C56" s="16"/>
      <c r="D56" s="17"/>
      <c r="E56" s="18" t="str">
        <f t="shared" si="8"/>
        <v/>
      </c>
      <c r="F56" s="19" t="str">
        <f t="shared" si="9"/>
        <v/>
      </c>
      <c r="G56" s="42"/>
      <c r="H56" s="43"/>
      <c r="I56" s="52"/>
      <c r="J56" s="47"/>
      <c r="K56" s="30"/>
      <c r="L56" s="48"/>
      <c r="M56" s="20"/>
      <c r="N56" s="49" t="s">
        <v>12</v>
      </c>
      <c r="O56" s="21"/>
      <c r="P56" s="50"/>
      <c r="Q56" s="22"/>
      <c r="R56" s="23"/>
      <c r="S56" s="24"/>
      <c r="T56" s="25"/>
      <c r="U56" s="22"/>
      <c r="V56" s="23"/>
      <c r="W56" s="24"/>
      <c r="X56" s="25"/>
      <c r="Y56" s="21"/>
      <c r="Z56" s="24"/>
      <c r="AA56" s="25"/>
      <c r="AB56" s="13">
        <f t="shared" si="5"/>
        <v>0</v>
      </c>
      <c r="AC56" s="13">
        <f t="shared" si="10"/>
        <v>0</v>
      </c>
      <c r="AD56" s="3"/>
      <c r="AE56" s="3"/>
    </row>
    <row r="57" spans="1:31" ht="15" customHeight="1" x14ac:dyDescent="0.2">
      <c r="A57" s="7">
        <f t="shared" si="7"/>
        <v>46</v>
      </c>
      <c r="B57" s="14"/>
      <c r="C57" s="16"/>
      <c r="D57" s="17"/>
      <c r="E57" s="18" t="str">
        <f t="shared" si="8"/>
        <v/>
      </c>
      <c r="F57" s="19" t="str">
        <f t="shared" si="9"/>
        <v/>
      </c>
      <c r="G57" s="42"/>
      <c r="H57" s="43"/>
      <c r="I57" s="52"/>
      <c r="J57" s="47"/>
      <c r="K57" s="30"/>
      <c r="L57" s="48"/>
      <c r="M57" s="20"/>
      <c r="N57" s="49" t="s">
        <v>12</v>
      </c>
      <c r="O57" s="21"/>
      <c r="P57" s="50"/>
      <c r="Q57" s="22"/>
      <c r="R57" s="23"/>
      <c r="S57" s="24"/>
      <c r="T57" s="25"/>
      <c r="U57" s="22"/>
      <c r="V57" s="23"/>
      <c r="W57" s="24"/>
      <c r="X57" s="25"/>
      <c r="Y57" s="21"/>
      <c r="Z57" s="24"/>
      <c r="AA57" s="25"/>
      <c r="AB57" s="13">
        <f t="shared" si="5"/>
        <v>0</v>
      </c>
      <c r="AC57" s="13">
        <f t="shared" si="10"/>
        <v>0</v>
      </c>
      <c r="AD57" s="3"/>
      <c r="AE57" s="3"/>
    </row>
    <row r="58" spans="1:31" ht="15" customHeight="1" x14ac:dyDescent="0.2">
      <c r="A58" s="7">
        <f t="shared" si="7"/>
        <v>47</v>
      </c>
      <c r="B58" s="14"/>
      <c r="C58" s="16"/>
      <c r="D58" s="17"/>
      <c r="E58" s="18" t="str">
        <f t="shared" si="8"/>
        <v/>
      </c>
      <c r="F58" s="19" t="str">
        <f t="shared" si="9"/>
        <v/>
      </c>
      <c r="G58" s="42"/>
      <c r="H58" s="43"/>
      <c r="I58" s="52"/>
      <c r="J58" s="47"/>
      <c r="K58" s="30"/>
      <c r="L58" s="48"/>
      <c r="M58" s="20"/>
      <c r="N58" s="49" t="s">
        <v>12</v>
      </c>
      <c r="O58" s="21"/>
      <c r="P58" s="50"/>
      <c r="Q58" s="22"/>
      <c r="R58" s="23"/>
      <c r="S58" s="24"/>
      <c r="T58" s="25"/>
      <c r="U58" s="22"/>
      <c r="V58" s="23"/>
      <c r="W58" s="24"/>
      <c r="X58" s="25"/>
      <c r="Y58" s="21"/>
      <c r="Z58" s="24"/>
      <c r="AA58" s="25"/>
      <c r="AB58" s="13">
        <f t="shared" si="5"/>
        <v>0</v>
      </c>
      <c r="AC58" s="13">
        <f t="shared" si="10"/>
        <v>0</v>
      </c>
      <c r="AD58" s="3"/>
      <c r="AE58" s="3"/>
    </row>
    <row r="59" spans="1:31" ht="15" customHeight="1" x14ac:dyDescent="0.2">
      <c r="A59" s="7">
        <f t="shared" si="7"/>
        <v>48</v>
      </c>
      <c r="B59" s="14"/>
      <c r="C59" s="16"/>
      <c r="D59" s="17"/>
      <c r="E59" s="18" t="str">
        <f t="shared" si="8"/>
        <v/>
      </c>
      <c r="F59" s="19" t="str">
        <f t="shared" si="9"/>
        <v/>
      </c>
      <c r="G59" s="42"/>
      <c r="H59" s="43"/>
      <c r="I59" s="52"/>
      <c r="J59" s="47"/>
      <c r="K59" s="30"/>
      <c r="L59" s="48"/>
      <c r="M59" s="20"/>
      <c r="N59" s="49" t="s">
        <v>12</v>
      </c>
      <c r="O59" s="21"/>
      <c r="P59" s="50"/>
      <c r="Q59" s="22"/>
      <c r="R59" s="23"/>
      <c r="S59" s="24"/>
      <c r="T59" s="25"/>
      <c r="U59" s="22"/>
      <c r="V59" s="23"/>
      <c r="W59" s="24"/>
      <c r="X59" s="25"/>
      <c r="Y59" s="21"/>
      <c r="Z59" s="24"/>
      <c r="AA59" s="25"/>
      <c r="AB59" s="13">
        <f t="shared" si="5"/>
        <v>0</v>
      </c>
      <c r="AC59" s="13">
        <f t="shared" si="10"/>
        <v>0</v>
      </c>
      <c r="AD59" s="3"/>
      <c r="AE59" s="3"/>
    </row>
    <row r="60" spans="1:31" ht="15" customHeight="1" x14ac:dyDescent="0.2">
      <c r="A60" s="7">
        <f t="shared" si="7"/>
        <v>49</v>
      </c>
      <c r="B60" s="14"/>
      <c r="C60" s="16"/>
      <c r="D60" s="17"/>
      <c r="E60" s="18" t="str">
        <f t="shared" si="8"/>
        <v/>
      </c>
      <c r="F60" s="19" t="str">
        <f t="shared" si="9"/>
        <v/>
      </c>
      <c r="G60" s="42"/>
      <c r="H60" s="43"/>
      <c r="I60" s="52"/>
      <c r="J60" s="47"/>
      <c r="K60" s="30"/>
      <c r="L60" s="48"/>
      <c r="M60" s="20"/>
      <c r="N60" s="49" t="s">
        <v>12</v>
      </c>
      <c r="O60" s="21"/>
      <c r="P60" s="50"/>
      <c r="Q60" s="22"/>
      <c r="R60" s="23"/>
      <c r="S60" s="24"/>
      <c r="T60" s="25"/>
      <c r="U60" s="22"/>
      <c r="V60" s="23"/>
      <c r="W60" s="24"/>
      <c r="X60" s="25"/>
      <c r="Y60" s="21"/>
      <c r="Z60" s="24"/>
      <c r="AA60" s="25"/>
      <c r="AB60" s="13">
        <f t="shared" si="5"/>
        <v>0</v>
      </c>
      <c r="AC60" s="13">
        <f t="shared" si="10"/>
        <v>0</v>
      </c>
      <c r="AD60" s="3"/>
      <c r="AE60" s="3"/>
    </row>
    <row r="61" spans="1:31" ht="15" customHeight="1" x14ac:dyDescent="0.2">
      <c r="A61" s="7">
        <f t="shared" si="7"/>
        <v>50</v>
      </c>
      <c r="B61" s="14"/>
      <c r="C61" s="16"/>
      <c r="D61" s="17"/>
      <c r="E61" s="18" t="str">
        <f t="shared" si="8"/>
        <v/>
      </c>
      <c r="F61" s="19" t="str">
        <f t="shared" si="9"/>
        <v/>
      </c>
      <c r="G61" s="42"/>
      <c r="H61" s="43"/>
      <c r="I61" s="52"/>
      <c r="J61" s="47"/>
      <c r="K61" s="30"/>
      <c r="L61" s="48"/>
      <c r="M61" s="20"/>
      <c r="N61" s="49" t="s">
        <v>12</v>
      </c>
      <c r="O61" s="21"/>
      <c r="P61" s="50"/>
      <c r="Q61" s="22"/>
      <c r="R61" s="23"/>
      <c r="S61" s="24"/>
      <c r="T61" s="25"/>
      <c r="U61" s="22"/>
      <c r="V61" s="23"/>
      <c r="W61" s="24"/>
      <c r="X61" s="25"/>
      <c r="Y61" s="21"/>
      <c r="Z61" s="24"/>
      <c r="AA61" s="25"/>
      <c r="AB61" s="13">
        <f t="shared" si="5"/>
        <v>0</v>
      </c>
      <c r="AC61" s="13">
        <f t="shared" si="10"/>
        <v>0</v>
      </c>
      <c r="AD61" s="3"/>
      <c r="AE61" s="3"/>
    </row>
  </sheetData>
  <sheetProtection algorithmName="SHA-512" hashValue="QYf++FD892NIYKl5xwBv1nMb+Dk5fgJp3y4OoeMSJNWF0GyXJI6hrwdPVmY7FC+IgLyWHI8iqRYsPMDXlYM1Fw==" saltValue="Nx3oS/nam3lrAq7g6QBGUw==" spinCount="100000" sheet="1" objects="1" scenarios="1"/>
  <mergeCells count="37">
    <mergeCell ref="J10:L10"/>
    <mergeCell ref="V4:X4"/>
    <mergeCell ref="V5:X5"/>
    <mergeCell ref="Q9:Q11"/>
    <mergeCell ref="M10:M11"/>
    <mergeCell ref="D4:N4"/>
    <mergeCell ref="F10:F11"/>
    <mergeCell ref="R6:T6"/>
    <mergeCell ref="U9:U11"/>
    <mergeCell ref="D5:N5"/>
    <mergeCell ref="N10:N11"/>
    <mergeCell ref="O10:O11"/>
    <mergeCell ref="R9:T9"/>
    <mergeCell ref="AB9:AB11"/>
    <mergeCell ref="V9:X9"/>
    <mergeCell ref="AC9:AC11"/>
    <mergeCell ref="Y5:AA5"/>
    <mergeCell ref="Y6:AA6"/>
    <mergeCell ref="V6:X6"/>
    <mergeCell ref="A10:A11"/>
    <mergeCell ref="B10:B11"/>
    <mergeCell ref="C10:C11"/>
    <mergeCell ref="D10:D11"/>
    <mergeCell ref="E10:E11"/>
    <mergeCell ref="B7:C7"/>
    <mergeCell ref="B8:C8"/>
    <mergeCell ref="B5:C5"/>
    <mergeCell ref="D6:N6"/>
    <mergeCell ref="D7:N7"/>
    <mergeCell ref="D8:N8"/>
    <mergeCell ref="Y4:AA4"/>
    <mergeCell ref="Y3:AA3"/>
    <mergeCell ref="B3:C3"/>
    <mergeCell ref="B4:C4"/>
    <mergeCell ref="B6:C6"/>
    <mergeCell ref="V3:X3"/>
    <mergeCell ref="D3:N3"/>
  </mergeCells>
  <phoneticPr fontId="1"/>
  <dataValidations xWindow="602" yWindow="464" count="21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4000000}"/>
    <dataValidation imeMode="hiragana" allowBlank="1" showInputMessage="1" showErrorMessage="1" promptTitle="名" prompt="名前を入力してください。_x000a_" sqref="D12:D61" xr:uid="{00000000-0002-0000-0000-000005000000}"/>
    <dataValidation imeMode="hiragana" allowBlank="1" showInputMessage="1" showErrorMessage="1" promptTitle="姓" prompt="名字だけを入力して下さい。_x000a_" sqref="C12:C61" xr:uid="{00000000-0002-0000-00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7000000}"/>
    <dataValidation allowBlank="1" showInputMessage="1" showErrorMessage="1" promptTitle="所属" prompt="所属はなるべく６文字以内で入力してください。_x000a_また、小学校は&quot;小”、中学校は&quot;中&quot;を最後に必ず着けてください。" sqref="O12:O61" xr:uid="{00000000-0002-0000-0000-000008000000}"/>
    <dataValidation type="list" allowBlank="1" showInputMessage="1" showErrorMessage="1" promptTitle="性別" prompt="性別を選択してください。" sqref="N12:N61" xr:uid="{00000000-0002-0000-0000-000009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A000000}">
      <formula1>$AH$2:$AH$4</formula1>
    </dataValidation>
    <dataValidation type="list" allowBlank="1" showInputMessage="1" showErrorMessage="1" promptTitle="4R" prompt="4×１００MRの出場選手の_x000a_チームがわかるよう次の通り_x000a_入力してください。_x000a_プログラム掲載順に_x000a_Aチーム　A1,A2・・・・A6_x000a_Bチーム　B1,B2・・・・B6" sqref="Y12:Y61" xr:uid="{00000000-0002-0000-0000-00000B000000}">
      <formula1>$AI$1:$AI$13</formula1>
    </dataValidation>
    <dataValidation allowBlank="1" showInputMessage="1" showErrorMessage="1" prompt="自動計算されますが、誤りがないか確認をお願いします。" sqref="Y6:AA6 V4:X6 AK4:AK5" xr:uid="{00000000-0002-0000-0000-00000C000000}"/>
    <dataValidation allowBlank="1" showInputMessage="1" showErrorMessage="1" promptTitle="ナンバーカード" prompt="ここには空白のままとしてください。_x000a_" sqref="B12:B61" xr:uid="{00000000-0002-0000-00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E000000}"/>
    <dataValidation allowBlank="1" showInputMessage="1" showErrorMessage="1" prompt="西暦の下2ケタを入力してください。" sqref="J12:J61" xr:uid="{00000000-0002-0000-0000-00000F000000}"/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I61" xr:uid="{00000000-0002-0000-0000-000013000000}"/>
    <dataValidation type="list" allowBlank="1" showInputMessage="1" showErrorMessage="1" promptTitle="種目" prompt="学年種目に注意してください。" sqref="U12:U61 Q12:Q61" xr:uid="{00000000-0002-0000-0000-000014000000}">
      <formula1>$AF$1:$AF$20</formula1>
    </dataValidation>
    <dataValidation type="list" allowBlank="1" showInputMessage="1" showErrorMessage="1" sqref="K12:K61" xr:uid="{00000000-0002-0000-0000-000010000000}">
      <formula1>$AH$8:$AH$19</formula1>
    </dataValidation>
    <dataValidation type="list" imeMode="halfAlpha" allowBlank="1" showInputMessage="1" showErrorMessage="1" sqref="L12:L61" xr:uid="{00000000-0002-0000-0000-000011000000}">
      <formula1>$AH$8:$AH$38</formula1>
    </dataValidation>
    <dataValidation type="list" allowBlank="1" showInputMessage="1" showErrorMessage="1" promptTitle="所属" prompt="所属している都道府県を選んでください。" sqref="P12:P61" xr:uid="{00000000-0002-0000-0000-000012000000}">
      <formula1>$AK$1:$AK$48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O3" sqref="O3"/>
    </sheetView>
  </sheetViews>
  <sheetFormatPr defaultRowHeight="13" x14ac:dyDescent="0.2"/>
  <cols>
    <col min="1" max="1" width="3.453125" customWidth="1"/>
    <col min="2" max="2" width="7.90625" customWidth="1"/>
    <col min="3" max="3" width="8.90625" customWidth="1"/>
    <col min="4" max="4" width="8.81640625" customWidth="1"/>
    <col min="7" max="9" width="12.6328125" hidden="1" customWidth="1"/>
    <col min="10" max="13" width="3.81640625" customWidth="1"/>
    <col min="14" max="14" width="5.1796875" bestFit="1" customWidth="1"/>
    <col min="15" max="15" width="13" customWidth="1"/>
    <col min="16" max="16" width="0.36328125" customWidth="1"/>
    <col min="17" max="17" width="10.6328125" customWidth="1"/>
    <col min="18" max="19" width="3.36328125" customWidth="1"/>
    <col min="20" max="20" width="3.90625" customWidth="1"/>
    <col min="21" max="21" width="10.6328125" customWidth="1"/>
    <col min="22" max="23" width="3.36328125" customWidth="1"/>
    <col min="24" max="24" width="3.90625" customWidth="1"/>
    <col min="25" max="25" width="4.6328125" customWidth="1"/>
    <col min="26" max="26" width="3.36328125" customWidth="1"/>
    <col min="27" max="27" width="3.54296875" customWidth="1"/>
    <col min="28" max="31" width="5.1796875" hidden="1" customWidth="1"/>
    <col min="32" max="32" width="17.1796875" hidden="1" customWidth="1"/>
    <col min="33" max="35" width="8.81640625" hidden="1" customWidth="1"/>
    <col min="36" max="36" width="10.1796875" hidden="1" customWidth="1"/>
    <col min="37" max="37" width="12.1796875" hidden="1" customWidth="1"/>
  </cols>
  <sheetData>
    <row r="1" spans="1:37" ht="19" x14ac:dyDescent="0.2">
      <c r="B1" s="1" t="s">
        <v>46</v>
      </c>
      <c r="C1" s="1"/>
      <c r="AG1" t="s">
        <v>12</v>
      </c>
      <c r="AH1" t="s">
        <v>42</v>
      </c>
    </row>
    <row r="2" spans="1:37" ht="15" customHeight="1" x14ac:dyDescent="0.2">
      <c r="B2" s="2" t="s">
        <v>72</v>
      </c>
      <c r="C2" s="2"/>
      <c r="D2" s="2"/>
      <c r="E2" s="2"/>
      <c r="F2" s="2"/>
      <c r="G2" s="2"/>
      <c r="H2" s="2"/>
      <c r="I2" s="2"/>
      <c r="AF2" t="s">
        <v>66</v>
      </c>
      <c r="AG2" t="s">
        <v>13</v>
      </c>
      <c r="AH2" t="s">
        <v>43</v>
      </c>
      <c r="AI2" t="s">
        <v>47</v>
      </c>
    </row>
    <row r="3" spans="1:37" ht="15" customHeight="1" x14ac:dyDescent="0.2">
      <c r="B3" s="61" t="s">
        <v>17</v>
      </c>
      <c r="C3" s="61"/>
      <c r="D3" s="64" t="str">
        <f>IF(小学生男子出場エントリー票!D3="","",小学生男子出場エントリー票!D3)</f>
        <v/>
      </c>
      <c r="E3" s="64"/>
      <c r="F3" s="64"/>
      <c r="G3" s="64"/>
      <c r="H3" s="64"/>
      <c r="I3" s="64"/>
      <c r="J3" s="64"/>
      <c r="K3" s="64"/>
      <c r="L3" s="64"/>
      <c r="M3" s="64"/>
      <c r="N3" s="64"/>
      <c r="U3" s="3"/>
      <c r="V3" s="63"/>
      <c r="W3" s="63"/>
      <c r="X3" s="63"/>
      <c r="Y3" s="95"/>
      <c r="Z3" s="95"/>
      <c r="AA3" s="95"/>
      <c r="AF3" t="s">
        <v>67</v>
      </c>
      <c r="AH3" t="s">
        <v>44</v>
      </c>
      <c r="AI3" t="s">
        <v>49</v>
      </c>
      <c r="AJ3" s="12" t="s">
        <v>25</v>
      </c>
      <c r="AK3" s="12">
        <f>SUM($AB$12:$AB$61)</f>
        <v>0</v>
      </c>
    </row>
    <row r="4" spans="1:37" ht="15" customHeight="1" x14ac:dyDescent="0.2">
      <c r="B4" s="61" t="s">
        <v>18</v>
      </c>
      <c r="C4" s="61"/>
      <c r="D4" s="64" t="str">
        <f>IF(小学生男子出場エントリー票!D4="","",小学生男子出場エントリー票!D4)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  <c r="U4" s="60"/>
      <c r="V4" s="87" t="s">
        <v>64</v>
      </c>
      <c r="W4" s="87" t="s">
        <v>64</v>
      </c>
      <c r="X4" s="87" t="s">
        <v>64</v>
      </c>
      <c r="Y4" s="61">
        <f t="shared" ref="Y4:AA4" si="0">SUM($AB$12:$AB$61)</f>
        <v>0</v>
      </c>
      <c r="Z4" s="61">
        <f t="shared" si="0"/>
        <v>0</v>
      </c>
      <c r="AA4" s="61">
        <f t="shared" si="0"/>
        <v>0</v>
      </c>
      <c r="AF4" t="s">
        <v>68</v>
      </c>
      <c r="AH4" t="s">
        <v>45</v>
      </c>
      <c r="AI4" t="s">
        <v>50</v>
      </c>
      <c r="AJ4" s="12" t="s">
        <v>36</v>
      </c>
      <c r="AK4" s="53">
        <f>AK3+小学生男子出場エントリー票!AK3</f>
        <v>0</v>
      </c>
    </row>
    <row r="5" spans="1:37" ht="15" customHeight="1" x14ac:dyDescent="0.2">
      <c r="B5" s="65" t="s">
        <v>16</v>
      </c>
      <c r="C5" s="66"/>
      <c r="D5" s="64" t="str">
        <f>IF(小学生男子出場エントリー票!D5="","",小学生男子出場エントリー票!D5)</f>
        <v/>
      </c>
      <c r="E5" s="64"/>
      <c r="F5" s="64"/>
      <c r="G5" s="64"/>
      <c r="H5" s="64"/>
      <c r="I5" s="64"/>
      <c r="J5" s="64"/>
      <c r="K5" s="64"/>
      <c r="L5" s="64"/>
      <c r="M5" s="64"/>
      <c r="N5" s="64"/>
      <c r="U5" s="60"/>
      <c r="V5" s="87" t="s">
        <v>63</v>
      </c>
      <c r="W5" s="87" t="s">
        <v>63</v>
      </c>
      <c r="X5" s="87" t="s">
        <v>63</v>
      </c>
      <c r="Y5" s="61">
        <f>Y4+小学生男子出場エントリー票!Y4</f>
        <v>0</v>
      </c>
      <c r="Z5" s="61">
        <f>Z4+小学生男子出場エントリー票!Z4</f>
        <v>0</v>
      </c>
      <c r="AA5" s="61">
        <f>AA4+小学生男子出場エントリー票!AA4</f>
        <v>0</v>
      </c>
      <c r="AF5" t="s">
        <v>69</v>
      </c>
      <c r="AI5" t="s">
        <v>51</v>
      </c>
      <c r="AJ5" s="57" t="s">
        <v>37</v>
      </c>
      <c r="AK5" s="59">
        <f>AK4*小学生男子出場エントリー票!AK2</f>
        <v>0</v>
      </c>
    </row>
    <row r="6" spans="1:37" ht="15" customHeight="1" x14ac:dyDescent="0.2">
      <c r="B6" s="61" t="s">
        <v>19</v>
      </c>
      <c r="C6" s="61"/>
      <c r="D6" s="68" t="str">
        <f>IF(小学生男子出場エントリー票!D6="","",小学生男子出場エントリー票!D6)</f>
        <v/>
      </c>
      <c r="E6" s="68"/>
      <c r="F6" s="68"/>
      <c r="G6" s="68"/>
      <c r="H6" s="68"/>
      <c r="I6" s="68"/>
      <c r="J6" s="68"/>
      <c r="K6" s="68"/>
      <c r="L6" s="68"/>
      <c r="M6" s="68"/>
      <c r="N6" s="68"/>
      <c r="V6" s="83" t="s">
        <v>37</v>
      </c>
      <c r="W6" s="96" t="s">
        <v>37</v>
      </c>
      <c r="X6" s="96" t="s">
        <v>37</v>
      </c>
      <c r="Y6" s="97">
        <f>Y5*小学生男子出場エントリー票!Y3</f>
        <v>0</v>
      </c>
      <c r="Z6" s="98">
        <f>Z5*小学生男子出場エントリー票!Z3</f>
        <v>0</v>
      </c>
      <c r="AA6" s="98">
        <f>AA5*小学生男子出場エントリー票!AA3</f>
        <v>0</v>
      </c>
      <c r="AF6" t="s">
        <v>70</v>
      </c>
      <c r="AI6" t="s">
        <v>52</v>
      </c>
    </row>
    <row r="7" spans="1:37" ht="15" customHeight="1" x14ac:dyDescent="0.2">
      <c r="B7" s="61" t="s">
        <v>39</v>
      </c>
      <c r="C7" s="61"/>
      <c r="D7" s="64" t="str">
        <f>IF(小学生男子出場エントリー票!D7="","",小学生男子出場エントリー票!D7)</f>
        <v/>
      </c>
      <c r="E7" s="64"/>
      <c r="F7" s="64"/>
      <c r="G7" s="64"/>
      <c r="H7" s="64"/>
      <c r="I7" s="64"/>
      <c r="J7" s="64"/>
      <c r="K7" s="64"/>
      <c r="L7" s="64"/>
      <c r="M7" s="64"/>
      <c r="N7" s="64"/>
      <c r="AF7" t="s">
        <v>71</v>
      </c>
      <c r="AI7" t="s">
        <v>53</v>
      </c>
    </row>
    <row r="8" spans="1:37" ht="15" customHeight="1" x14ac:dyDescent="0.2">
      <c r="B8" s="61" t="s">
        <v>20</v>
      </c>
      <c r="C8" s="61"/>
      <c r="D8" s="64" t="str">
        <f>IF(小学生男子出場エントリー票!D8="","",小学生男子出場エントリー票!D8)</f>
        <v/>
      </c>
      <c r="E8" s="64"/>
      <c r="F8" s="64"/>
      <c r="G8" s="64"/>
      <c r="H8" s="64"/>
      <c r="I8" s="64"/>
      <c r="J8" s="64"/>
      <c r="K8" s="64"/>
      <c r="L8" s="64"/>
      <c r="M8" s="64"/>
      <c r="N8" s="64"/>
      <c r="AH8">
        <v>1</v>
      </c>
      <c r="AI8" t="s">
        <v>54</v>
      </c>
    </row>
    <row r="9" spans="1:37" ht="14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8" t="s">
        <v>14</v>
      </c>
      <c r="R9" s="80" t="s">
        <v>9</v>
      </c>
      <c r="S9" s="80"/>
      <c r="T9" s="80"/>
      <c r="U9" s="88" t="s">
        <v>15</v>
      </c>
      <c r="V9" s="80" t="s">
        <v>9</v>
      </c>
      <c r="W9" s="80"/>
      <c r="X9" s="80"/>
      <c r="Y9" s="37"/>
      <c r="Z9" s="34" t="s">
        <v>9</v>
      </c>
      <c r="AA9" s="34"/>
      <c r="AB9" s="77" t="s">
        <v>35</v>
      </c>
      <c r="AC9" s="77" t="s">
        <v>23</v>
      </c>
      <c r="AD9" s="15"/>
      <c r="AE9" s="15"/>
      <c r="AH9">
        <v>2</v>
      </c>
      <c r="AI9" t="s">
        <v>56</v>
      </c>
    </row>
    <row r="10" spans="1:37" ht="15" customHeight="1" x14ac:dyDescent="0.2">
      <c r="A10" s="69"/>
      <c r="B10" s="71" t="s">
        <v>31</v>
      </c>
      <c r="C10" s="73" t="s">
        <v>0</v>
      </c>
      <c r="D10" s="75" t="s">
        <v>1</v>
      </c>
      <c r="E10" s="73" t="s">
        <v>2</v>
      </c>
      <c r="F10" s="75" t="s">
        <v>3</v>
      </c>
      <c r="G10" s="40" t="s">
        <v>32</v>
      </c>
      <c r="H10" s="41" t="s">
        <v>32</v>
      </c>
      <c r="I10" s="34"/>
      <c r="J10" s="84" t="s">
        <v>29</v>
      </c>
      <c r="K10" s="85"/>
      <c r="L10" s="86"/>
      <c r="M10" s="91" t="s">
        <v>22</v>
      </c>
      <c r="N10" s="91" t="s">
        <v>4</v>
      </c>
      <c r="O10" s="91" t="s">
        <v>5</v>
      </c>
      <c r="P10" s="27" t="s">
        <v>5</v>
      </c>
      <c r="Q10" s="89"/>
      <c r="R10" s="4" t="s">
        <v>10</v>
      </c>
      <c r="S10" s="5" t="s">
        <v>11</v>
      </c>
      <c r="T10" s="6"/>
      <c r="U10" s="89"/>
      <c r="V10" s="4" t="s">
        <v>10</v>
      </c>
      <c r="W10" s="5" t="s">
        <v>11</v>
      </c>
      <c r="X10" s="6"/>
      <c r="Y10" s="38"/>
      <c r="Z10" s="4" t="s">
        <v>11</v>
      </c>
      <c r="AA10" s="6"/>
      <c r="AB10" s="78"/>
      <c r="AC10" s="78"/>
      <c r="AD10" s="15"/>
      <c r="AE10" s="15"/>
      <c r="AH10">
        <v>3</v>
      </c>
      <c r="AI10" t="s">
        <v>57</v>
      </c>
    </row>
    <row r="11" spans="1:37" ht="15" customHeight="1" x14ac:dyDescent="0.2">
      <c r="A11" s="70"/>
      <c r="B11" s="72"/>
      <c r="C11" s="74"/>
      <c r="D11" s="76"/>
      <c r="E11" s="74"/>
      <c r="F11" s="76"/>
      <c r="G11" s="29" t="s">
        <v>33</v>
      </c>
      <c r="H11" s="26" t="s">
        <v>34</v>
      </c>
      <c r="I11" s="51"/>
      <c r="J11" s="31" t="s">
        <v>26</v>
      </c>
      <c r="K11" s="32" t="s">
        <v>27</v>
      </c>
      <c r="L11" s="33" t="s">
        <v>28</v>
      </c>
      <c r="M11" s="92"/>
      <c r="N11" s="72"/>
      <c r="O11" s="72"/>
      <c r="P11" s="28" t="s">
        <v>30</v>
      </c>
      <c r="Q11" s="90"/>
      <c r="R11" s="8"/>
      <c r="S11" s="9" t="s">
        <v>6</v>
      </c>
      <c r="T11" s="10"/>
      <c r="U11" s="90"/>
      <c r="V11" s="8"/>
      <c r="W11" s="9" t="s">
        <v>6</v>
      </c>
      <c r="X11" s="35" t="s">
        <v>7</v>
      </c>
      <c r="Y11" s="39" t="s">
        <v>8</v>
      </c>
      <c r="Z11" s="36"/>
      <c r="AA11" s="10"/>
      <c r="AB11" s="79"/>
      <c r="AC11" s="79"/>
      <c r="AD11" s="15"/>
      <c r="AE11" s="15"/>
      <c r="AH11">
        <v>4</v>
      </c>
      <c r="AI11" t="s">
        <v>58</v>
      </c>
    </row>
    <row r="12" spans="1:37" ht="15" customHeight="1" x14ac:dyDescent="0.2">
      <c r="A12" s="7">
        <v>1</v>
      </c>
      <c r="B12" s="14"/>
      <c r="C12" s="16"/>
      <c r="D12" s="17"/>
      <c r="E12" s="18" t="str">
        <f t="shared" ref="E12:E61" si="1">ASC(PHONETIC(C12))</f>
        <v/>
      </c>
      <c r="F12" s="19" t="str">
        <f t="shared" ref="F12:F61" si="2">ASC(PHONETIC(D12))</f>
        <v/>
      </c>
      <c r="G12" s="42"/>
      <c r="H12" s="43"/>
      <c r="I12" s="52"/>
      <c r="J12" s="44"/>
      <c r="K12" s="45"/>
      <c r="L12" s="46"/>
      <c r="M12" s="20"/>
      <c r="N12" s="49" t="s">
        <v>13</v>
      </c>
      <c r="O12" s="21"/>
      <c r="P12" s="50"/>
      <c r="Q12" s="22"/>
      <c r="R12" s="23"/>
      <c r="S12" s="24"/>
      <c r="T12" s="25"/>
      <c r="U12" s="22"/>
      <c r="V12" s="23"/>
      <c r="W12" s="24"/>
      <c r="X12" s="25"/>
      <c r="Y12" s="21"/>
      <c r="Z12" s="24"/>
      <c r="AA12" s="25"/>
      <c r="AB12" s="13">
        <f>IF(C12&gt;0,1,0)</f>
        <v>0</v>
      </c>
      <c r="AC12" s="13">
        <f t="shared" ref="AC12:AC61" si="3">IF(Y12=$AI$2,1,0)+IF(Y12=$AI$8,1,0)</f>
        <v>0</v>
      </c>
      <c r="AD12" s="3"/>
      <c r="AE12" s="3"/>
      <c r="AF12" s="11"/>
      <c r="AH12">
        <v>5</v>
      </c>
      <c r="AI12" t="s">
        <v>59</v>
      </c>
    </row>
    <row r="13" spans="1:37" ht="15" customHeight="1" x14ac:dyDescent="0.2">
      <c r="A13" s="7">
        <f>A12+1</f>
        <v>2</v>
      </c>
      <c r="B13" s="14"/>
      <c r="C13" s="16"/>
      <c r="D13" s="17"/>
      <c r="E13" s="18" t="str">
        <f t="shared" si="1"/>
        <v/>
      </c>
      <c r="F13" s="19" t="str">
        <f t="shared" si="2"/>
        <v/>
      </c>
      <c r="G13" s="42"/>
      <c r="H13" s="43"/>
      <c r="I13" s="52"/>
      <c r="J13" s="44"/>
      <c r="K13" s="45"/>
      <c r="L13" s="46"/>
      <c r="M13" s="20"/>
      <c r="N13" s="49" t="s">
        <v>13</v>
      </c>
      <c r="O13" s="21"/>
      <c r="P13" s="50"/>
      <c r="Q13" s="22"/>
      <c r="R13" s="23"/>
      <c r="S13" s="24"/>
      <c r="T13" s="25"/>
      <c r="U13" s="22"/>
      <c r="V13" s="23"/>
      <c r="W13" s="24"/>
      <c r="X13" s="25"/>
      <c r="Y13" s="21"/>
      <c r="Z13" s="24"/>
      <c r="AA13" s="25"/>
      <c r="AB13" s="13">
        <f t="shared" ref="AB13:AB61" si="4">IF(C13&gt;0,1,0)</f>
        <v>0</v>
      </c>
      <c r="AC13" s="13">
        <f t="shared" si="3"/>
        <v>0</v>
      </c>
      <c r="AD13" s="3"/>
      <c r="AE13" s="3"/>
      <c r="AF13" s="11"/>
      <c r="AH13">
        <v>6</v>
      </c>
      <c r="AI13" t="s">
        <v>60</v>
      </c>
    </row>
    <row r="14" spans="1:37" ht="15" customHeight="1" x14ac:dyDescent="0.2">
      <c r="A14" s="7">
        <f t="shared" ref="A14:A61" si="5">A13+1</f>
        <v>3</v>
      </c>
      <c r="B14" s="14"/>
      <c r="C14" s="16"/>
      <c r="D14" s="17"/>
      <c r="E14" s="18" t="str">
        <f t="shared" si="1"/>
        <v/>
      </c>
      <c r="F14" s="19" t="str">
        <f t="shared" si="2"/>
        <v/>
      </c>
      <c r="G14" s="42"/>
      <c r="H14" s="43"/>
      <c r="I14" s="52"/>
      <c r="J14" s="44"/>
      <c r="K14" s="45"/>
      <c r="L14" s="46"/>
      <c r="M14" s="20"/>
      <c r="N14" s="49" t="s">
        <v>13</v>
      </c>
      <c r="O14" s="21"/>
      <c r="P14" s="50"/>
      <c r="Q14" s="22"/>
      <c r="R14" s="23"/>
      <c r="S14" s="24"/>
      <c r="T14" s="25"/>
      <c r="U14" s="22"/>
      <c r="V14" s="23"/>
      <c r="W14" s="24"/>
      <c r="X14" s="25"/>
      <c r="Y14" s="21"/>
      <c r="Z14" s="24"/>
      <c r="AA14" s="25"/>
      <c r="AB14" s="13">
        <f t="shared" si="4"/>
        <v>0</v>
      </c>
      <c r="AC14" s="13">
        <f t="shared" si="3"/>
        <v>0</v>
      </c>
      <c r="AD14" s="3"/>
      <c r="AE14" s="3"/>
      <c r="AF14" s="11"/>
      <c r="AH14">
        <v>7</v>
      </c>
    </row>
    <row r="15" spans="1:37" ht="15" customHeight="1" x14ac:dyDescent="0.2">
      <c r="A15" s="7">
        <f t="shared" si="5"/>
        <v>4</v>
      </c>
      <c r="B15" s="14"/>
      <c r="C15" s="16"/>
      <c r="D15" s="17"/>
      <c r="E15" s="18" t="str">
        <f t="shared" si="1"/>
        <v/>
      </c>
      <c r="F15" s="19" t="str">
        <f t="shared" si="2"/>
        <v/>
      </c>
      <c r="G15" s="42"/>
      <c r="H15" s="43"/>
      <c r="I15" s="52"/>
      <c r="J15" s="44"/>
      <c r="K15" s="45"/>
      <c r="L15" s="46"/>
      <c r="M15" s="20"/>
      <c r="N15" s="49" t="s">
        <v>13</v>
      </c>
      <c r="O15" s="21"/>
      <c r="P15" s="50"/>
      <c r="Q15" s="22"/>
      <c r="R15" s="23"/>
      <c r="S15" s="24"/>
      <c r="T15" s="25"/>
      <c r="U15" s="22"/>
      <c r="V15" s="23"/>
      <c r="W15" s="24"/>
      <c r="X15" s="25"/>
      <c r="Y15" s="21"/>
      <c r="Z15" s="24"/>
      <c r="AA15" s="25"/>
      <c r="AB15" s="13">
        <f t="shared" si="4"/>
        <v>0</v>
      </c>
      <c r="AC15" s="13">
        <f t="shared" si="3"/>
        <v>0</v>
      </c>
      <c r="AD15" s="3"/>
      <c r="AE15" s="3"/>
      <c r="AF15" s="11"/>
      <c r="AH15">
        <v>8</v>
      </c>
    </row>
    <row r="16" spans="1:37" ht="15" customHeight="1" x14ac:dyDescent="0.2">
      <c r="A16" s="7">
        <f t="shared" si="5"/>
        <v>5</v>
      </c>
      <c r="B16" s="14"/>
      <c r="C16" s="16"/>
      <c r="D16" s="17"/>
      <c r="E16" s="18" t="str">
        <f t="shared" si="1"/>
        <v/>
      </c>
      <c r="F16" s="19" t="str">
        <f t="shared" si="2"/>
        <v/>
      </c>
      <c r="G16" s="42"/>
      <c r="H16" s="43"/>
      <c r="I16" s="52"/>
      <c r="J16" s="44"/>
      <c r="K16" s="45"/>
      <c r="L16" s="46"/>
      <c r="M16" s="20"/>
      <c r="N16" s="49" t="s">
        <v>13</v>
      </c>
      <c r="O16" s="21"/>
      <c r="P16" s="50"/>
      <c r="Q16" s="22"/>
      <c r="R16" s="23"/>
      <c r="S16" s="24"/>
      <c r="T16" s="25"/>
      <c r="U16" s="22"/>
      <c r="V16" s="23"/>
      <c r="W16" s="24"/>
      <c r="X16" s="25"/>
      <c r="Y16" s="21"/>
      <c r="Z16" s="24"/>
      <c r="AA16" s="25"/>
      <c r="AB16" s="13">
        <f t="shared" si="4"/>
        <v>0</v>
      </c>
      <c r="AC16" s="13">
        <f t="shared" si="3"/>
        <v>0</v>
      </c>
      <c r="AD16" s="3"/>
      <c r="AE16" s="3"/>
      <c r="AF16" s="11"/>
      <c r="AH16">
        <v>9</v>
      </c>
    </row>
    <row r="17" spans="1:34" ht="15" customHeight="1" x14ac:dyDescent="0.2">
      <c r="A17" s="7">
        <f t="shared" si="5"/>
        <v>6</v>
      </c>
      <c r="B17" s="14"/>
      <c r="C17" s="16"/>
      <c r="D17" s="17"/>
      <c r="E17" s="18" t="str">
        <f t="shared" si="1"/>
        <v/>
      </c>
      <c r="F17" s="19" t="str">
        <f t="shared" si="2"/>
        <v/>
      </c>
      <c r="G17" s="42"/>
      <c r="H17" s="43"/>
      <c r="I17" s="52"/>
      <c r="J17" s="44"/>
      <c r="K17" s="45"/>
      <c r="L17" s="46"/>
      <c r="M17" s="20"/>
      <c r="N17" s="49" t="s">
        <v>13</v>
      </c>
      <c r="O17" s="21"/>
      <c r="P17" s="50"/>
      <c r="Q17" s="22"/>
      <c r="R17" s="23"/>
      <c r="S17" s="24"/>
      <c r="T17" s="25"/>
      <c r="U17" s="22"/>
      <c r="V17" s="23"/>
      <c r="W17" s="24"/>
      <c r="X17" s="25"/>
      <c r="Y17" s="21"/>
      <c r="Z17" s="24"/>
      <c r="AA17" s="25"/>
      <c r="AB17" s="13">
        <f t="shared" si="4"/>
        <v>0</v>
      </c>
      <c r="AC17" s="13">
        <f t="shared" si="3"/>
        <v>0</v>
      </c>
      <c r="AD17" s="3"/>
      <c r="AE17" s="3"/>
      <c r="AF17" s="11"/>
      <c r="AH17">
        <v>10</v>
      </c>
    </row>
    <row r="18" spans="1:34" ht="15" customHeight="1" x14ac:dyDescent="0.2">
      <c r="A18" s="7">
        <f t="shared" si="5"/>
        <v>7</v>
      </c>
      <c r="B18" s="14"/>
      <c r="C18" s="16"/>
      <c r="D18" s="17"/>
      <c r="E18" s="18" t="str">
        <f t="shared" si="1"/>
        <v/>
      </c>
      <c r="F18" s="19" t="str">
        <f t="shared" si="2"/>
        <v/>
      </c>
      <c r="G18" s="42"/>
      <c r="H18" s="43"/>
      <c r="I18" s="52"/>
      <c r="J18" s="44"/>
      <c r="K18" s="45"/>
      <c r="L18" s="46"/>
      <c r="M18" s="20"/>
      <c r="N18" s="49" t="s">
        <v>13</v>
      </c>
      <c r="O18" s="21"/>
      <c r="P18" s="50"/>
      <c r="Q18" s="22"/>
      <c r="R18" s="23"/>
      <c r="S18" s="24"/>
      <c r="T18" s="25"/>
      <c r="U18" s="22"/>
      <c r="V18" s="23"/>
      <c r="W18" s="24"/>
      <c r="X18" s="25"/>
      <c r="Y18" s="21"/>
      <c r="Z18" s="24"/>
      <c r="AA18" s="25"/>
      <c r="AB18" s="13">
        <f t="shared" si="4"/>
        <v>0</v>
      </c>
      <c r="AC18" s="13">
        <f t="shared" si="3"/>
        <v>0</v>
      </c>
      <c r="AD18" s="3"/>
      <c r="AE18" s="3"/>
      <c r="AF18" s="11"/>
      <c r="AH18">
        <v>11</v>
      </c>
    </row>
    <row r="19" spans="1:34" ht="15" customHeight="1" x14ac:dyDescent="0.2">
      <c r="A19" s="7">
        <f t="shared" si="5"/>
        <v>8</v>
      </c>
      <c r="B19" s="14"/>
      <c r="C19" s="16"/>
      <c r="D19" s="17"/>
      <c r="E19" s="18" t="str">
        <f t="shared" si="1"/>
        <v/>
      </c>
      <c r="F19" s="19" t="str">
        <f t="shared" si="2"/>
        <v/>
      </c>
      <c r="G19" s="42"/>
      <c r="H19" s="43"/>
      <c r="I19" s="52"/>
      <c r="J19" s="44"/>
      <c r="K19" s="45"/>
      <c r="L19" s="46"/>
      <c r="M19" s="20"/>
      <c r="N19" s="49" t="s">
        <v>13</v>
      </c>
      <c r="O19" s="21"/>
      <c r="P19" s="50"/>
      <c r="Q19" s="22"/>
      <c r="R19" s="23"/>
      <c r="S19" s="24"/>
      <c r="T19" s="25"/>
      <c r="U19" s="22"/>
      <c r="V19" s="23"/>
      <c r="W19" s="24"/>
      <c r="X19" s="25"/>
      <c r="Y19" s="21"/>
      <c r="Z19" s="24"/>
      <c r="AA19" s="25"/>
      <c r="AB19" s="13">
        <f t="shared" si="4"/>
        <v>0</v>
      </c>
      <c r="AC19" s="13">
        <f t="shared" si="3"/>
        <v>0</v>
      </c>
      <c r="AD19" s="3"/>
      <c r="AE19" s="3"/>
      <c r="AF19" s="11"/>
      <c r="AH19">
        <v>12</v>
      </c>
    </row>
    <row r="20" spans="1:34" ht="15" customHeight="1" x14ac:dyDescent="0.2">
      <c r="A20" s="7">
        <f t="shared" si="5"/>
        <v>9</v>
      </c>
      <c r="B20" s="14"/>
      <c r="C20" s="16"/>
      <c r="D20" s="17"/>
      <c r="E20" s="18" t="str">
        <f t="shared" si="1"/>
        <v/>
      </c>
      <c r="F20" s="19" t="str">
        <f t="shared" si="2"/>
        <v/>
      </c>
      <c r="G20" s="42"/>
      <c r="H20" s="43"/>
      <c r="I20" s="52"/>
      <c r="J20" s="44"/>
      <c r="K20" s="45"/>
      <c r="L20" s="46"/>
      <c r="M20" s="20"/>
      <c r="N20" s="49" t="s">
        <v>13</v>
      </c>
      <c r="O20" s="21"/>
      <c r="P20" s="50"/>
      <c r="Q20" s="22"/>
      <c r="R20" s="23"/>
      <c r="S20" s="24"/>
      <c r="T20" s="25"/>
      <c r="U20" s="22"/>
      <c r="V20" s="23"/>
      <c r="W20" s="24"/>
      <c r="X20" s="25"/>
      <c r="Y20" s="21"/>
      <c r="Z20" s="24"/>
      <c r="AA20" s="25"/>
      <c r="AB20" s="13">
        <f t="shared" si="4"/>
        <v>0</v>
      </c>
      <c r="AC20" s="13">
        <f t="shared" si="3"/>
        <v>0</v>
      </c>
      <c r="AD20" s="3"/>
      <c r="AE20" s="3"/>
      <c r="AF20" s="11"/>
      <c r="AH20">
        <v>13</v>
      </c>
    </row>
    <row r="21" spans="1:34" ht="15" customHeight="1" x14ac:dyDescent="0.2">
      <c r="A21" s="7">
        <f t="shared" si="5"/>
        <v>10</v>
      </c>
      <c r="B21" s="14"/>
      <c r="C21" s="16"/>
      <c r="D21" s="17"/>
      <c r="E21" s="18" t="str">
        <f t="shared" si="1"/>
        <v/>
      </c>
      <c r="F21" s="19" t="str">
        <f t="shared" si="2"/>
        <v/>
      </c>
      <c r="G21" s="42"/>
      <c r="H21" s="43"/>
      <c r="I21" s="52"/>
      <c r="J21" s="44"/>
      <c r="K21" s="45"/>
      <c r="L21" s="46"/>
      <c r="M21" s="20"/>
      <c r="N21" s="49" t="s">
        <v>13</v>
      </c>
      <c r="O21" s="21"/>
      <c r="P21" s="50"/>
      <c r="Q21" s="22"/>
      <c r="R21" s="23"/>
      <c r="S21" s="24"/>
      <c r="T21" s="25"/>
      <c r="U21" s="22"/>
      <c r="V21" s="23"/>
      <c r="W21" s="24"/>
      <c r="X21" s="25"/>
      <c r="Y21" s="21"/>
      <c r="Z21" s="24"/>
      <c r="AA21" s="25"/>
      <c r="AB21" s="13">
        <f t="shared" si="4"/>
        <v>0</v>
      </c>
      <c r="AC21" s="13">
        <f t="shared" si="3"/>
        <v>0</v>
      </c>
      <c r="AD21" s="3"/>
      <c r="AE21" s="3"/>
      <c r="AH21">
        <v>14</v>
      </c>
    </row>
    <row r="22" spans="1:34" ht="15" customHeight="1" x14ac:dyDescent="0.2">
      <c r="A22" s="7">
        <f t="shared" si="5"/>
        <v>11</v>
      </c>
      <c r="B22" s="14"/>
      <c r="C22" s="16"/>
      <c r="D22" s="17"/>
      <c r="E22" s="18" t="str">
        <f t="shared" si="1"/>
        <v/>
      </c>
      <c r="F22" s="19" t="str">
        <f t="shared" si="2"/>
        <v/>
      </c>
      <c r="G22" s="42"/>
      <c r="H22" s="43"/>
      <c r="I22" s="52"/>
      <c r="J22" s="44"/>
      <c r="K22" s="45"/>
      <c r="L22" s="46"/>
      <c r="M22" s="20"/>
      <c r="N22" s="49" t="s">
        <v>13</v>
      </c>
      <c r="O22" s="21"/>
      <c r="P22" s="50"/>
      <c r="Q22" s="22"/>
      <c r="R22" s="23"/>
      <c r="S22" s="24"/>
      <c r="T22" s="25"/>
      <c r="U22" s="22"/>
      <c r="V22" s="23"/>
      <c r="W22" s="24"/>
      <c r="X22" s="25"/>
      <c r="Y22" s="21"/>
      <c r="Z22" s="24"/>
      <c r="AA22" s="25"/>
      <c r="AB22" s="13">
        <f t="shared" si="4"/>
        <v>0</v>
      </c>
      <c r="AC22" s="13">
        <f t="shared" si="3"/>
        <v>0</v>
      </c>
      <c r="AD22" s="3"/>
      <c r="AE22" s="3"/>
      <c r="AH22">
        <v>15</v>
      </c>
    </row>
    <row r="23" spans="1:34" ht="15" customHeight="1" x14ac:dyDescent="0.2">
      <c r="A23" s="7">
        <f t="shared" si="5"/>
        <v>12</v>
      </c>
      <c r="B23" s="14"/>
      <c r="C23" s="16"/>
      <c r="D23" s="17"/>
      <c r="E23" s="18" t="str">
        <f t="shared" si="1"/>
        <v/>
      </c>
      <c r="F23" s="19" t="str">
        <f t="shared" si="2"/>
        <v/>
      </c>
      <c r="G23" s="42"/>
      <c r="H23" s="43"/>
      <c r="I23" s="52"/>
      <c r="J23" s="44"/>
      <c r="K23" s="45"/>
      <c r="L23" s="46"/>
      <c r="M23" s="20"/>
      <c r="N23" s="49" t="s">
        <v>13</v>
      </c>
      <c r="O23" s="21"/>
      <c r="P23" s="50"/>
      <c r="Q23" s="22"/>
      <c r="R23" s="23"/>
      <c r="S23" s="24"/>
      <c r="T23" s="25"/>
      <c r="U23" s="22"/>
      <c r="V23" s="23"/>
      <c r="W23" s="24"/>
      <c r="X23" s="25"/>
      <c r="Y23" s="21"/>
      <c r="Z23" s="24"/>
      <c r="AA23" s="25"/>
      <c r="AB23" s="13">
        <f t="shared" si="4"/>
        <v>0</v>
      </c>
      <c r="AC23" s="13">
        <f t="shared" si="3"/>
        <v>0</v>
      </c>
      <c r="AD23" s="3"/>
      <c r="AE23" s="3"/>
      <c r="AH23">
        <v>16</v>
      </c>
    </row>
    <row r="24" spans="1:34" ht="15" customHeight="1" x14ac:dyDescent="0.2">
      <c r="A24" s="7">
        <f t="shared" si="5"/>
        <v>13</v>
      </c>
      <c r="B24" s="14"/>
      <c r="C24" s="16"/>
      <c r="D24" s="17"/>
      <c r="E24" s="18" t="str">
        <f t="shared" si="1"/>
        <v/>
      </c>
      <c r="F24" s="19" t="str">
        <f t="shared" si="2"/>
        <v/>
      </c>
      <c r="G24" s="42"/>
      <c r="H24" s="43"/>
      <c r="I24" s="52"/>
      <c r="J24" s="44"/>
      <c r="K24" s="45"/>
      <c r="L24" s="46"/>
      <c r="M24" s="20"/>
      <c r="N24" s="49" t="s">
        <v>13</v>
      </c>
      <c r="O24" s="21"/>
      <c r="P24" s="50"/>
      <c r="Q24" s="22"/>
      <c r="R24" s="23"/>
      <c r="S24" s="24"/>
      <c r="T24" s="25"/>
      <c r="U24" s="22"/>
      <c r="V24" s="23"/>
      <c r="W24" s="24"/>
      <c r="X24" s="25"/>
      <c r="Y24" s="21"/>
      <c r="Z24" s="24"/>
      <c r="AA24" s="25"/>
      <c r="AB24" s="13">
        <f t="shared" si="4"/>
        <v>0</v>
      </c>
      <c r="AC24" s="13">
        <f t="shared" si="3"/>
        <v>0</v>
      </c>
      <c r="AD24" s="3"/>
      <c r="AE24" s="3"/>
      <c r="AH24">
        <v>17</v>
      </c>
    </row>
    <row r="25" spans="1:34" ht="15" customHeight="1" x14ac:dyDescent="0.2">
      <c r="A25" s="7">
        <f t="shared" si="5"/>
        <v>14</v>
      </c>
      <c r="B25" s="14"/>
      <c r="C25" s="16"/>
      <c r="D25" s="17"/>
      <c r="E25" s="18" t="str">
        <f t="shared" si="1"/>
        <v/>
      </c>
      <c r="F25" s="19" t="str">
        <f t="shared" si="2"/>
        <v/>
      </c>
      <c r="G25" s="42"/>
      <c r="H25" s="43"/>
      <c r="I25" s="52"/>
      <c r="J25" s="44"/>
      <c r="K25" s="45"/>
      <c r="L25" s="46"/>
      <c r="M25" s="20"/>
      <c r="N25" s="49" t="s">
        <v>13</v>
      </c>
      <c r="O25" s="21"/>
      <c r="P25" s="50"/>
      <c r="Q25" s="22"/>
      <c r="R25" s="23"/>
      <c r="S25" s="24"/>
      <c r="T25" s="25"/>
      <c r="U25" s="22"/>
      <c r="V25" s="23"/>
      <c r="W25" s="24"/>
      <c r="X25" s="25"/>
      <c r="Y25" s="21"/>
      <c r="Z25" s="24"/>
      <c r="AA25" s="25"/>
      <c r="AB25" s="13">
        <f t="shared" si="4"/>
        <v>0</v>
      </c>
      <c r="AC25" s="13">
        <f t="shared" si="3"/>
        <v>0</v>
      </c>
      <c r="AD25" s="3"/>
      <c r="AE25" s="3"/>
      <c r="AH25">
        <v>18</v>
      </c>
    </row>
    <row r="26" spans="1:34" ht="15" customHeight="1" x14ac:dyDescent="0.2">
      <c r="A26" s="7">
        <f t="shared" si="5"/>
        <v>15</v>
      </c>
      <c r="B26" s="14"/>
      <c r="C26" s="16"/>
      <c r="D26" s="17"/>
      <c r="E26" s="18" t="str">
        <f t="shared" si="1"/>
        <v/>
      </c>
      <c r="F26" s="19" t="str">
        <f t="shared" si="2"/>
        <v/>
      </c>
      <c r="G26" s="42"/>
      <c r="H26" s="43"/>
      <c r="I26" s="52"/>
      <c r="J26" s="44"/>
      <c r="K26" s="45"/>
      <c r="L26" s="46"/>
      <c r="M26" s="20"/>
      <c r="N26" s="49" t="s">
        <v>13</v>
      </c>
      <c r="O26" s="21"/>
      <c r="P26" s="50"/>
      <c r="Q26" s="22"/>
      <c r="R26" s="23"/>
      <c r="S26" s="24"/>
      <c r="T26" s="25"/>
      <c r="U26" s="22"/>
      <c r="V26" s="23"/>
      <c r="W26" s="24"/>
      <c r="X26" s="25"/>
      <c r="Y26" s="21"/>
      <c r="Z26" s="24"/>
      <c r="AA26" s="25"/>
      <c r="AB26" s="13">
        <f t="shared" si="4"/>
        <v>0</v>
      </c>
      <c r="AC26" s="13">
        <f t="shared" si="3"/>
        <v>0</v>
      </c>
      <c r="AD26" s="3"/>
      <c r="AE26" s="3"/>
      <c r="AH26">
        <v>19</v>
      </c>
    </row>
    <row r="27" spans="1:34" ht="15" customHeight="1" x14ac:dyDescent="0.2">
      <c r="A27" s="7">
        <f t="shared" si="5"/>
        <v>16</v>
      </c>
      <c r="B27" s="14"/>
      <c r="C27" s="16"/>
      <c r="D27" s="17"/>
      <c r="E27" s="18" t="str">
        <f t="shared" si="1"/>
        <v/>
      </c>
      <c r="F27" s="19" t="str">
        <f t="shared" si="2"/>
        <v/>
      </c>
      <c r="G27" s="42"/>
      <c r="H27" s="43"/>
      <c r="I27" s="52"/>
      <c r="J27" s="44"/>
      <c r="K27" s="45"/>
      <c r="L27" s="46"/>
      <c r="M27" s="20"/>
      <c r="N27" s="49" t="s">
        <v>13</v>
      </c>
      <c r="O27" s="21"/>
      <c r="P27" s="50"/>
      <c r="Q27" s="22"/>
      <c r="R27" s="23"/>
      <c r="S27" s="24"/>
      <c r="T27" s="25"/>
      <c r="U27" s="22"/>
      <c r="V27" s="23"/>
      <c r="W27" s="24"/>
      <c r="X27" s="25"/>
      <c r="Y27" s="21"/>
      <c r="Z27" s="24"/>
      <c r="AA27" s="25"/>
      <c r="AB27" s="13">
        <f t="shared" si="4"/>
        <v>0</v>
      </c>
      <c r="AC27" s="13">
        <f t="shared" si="3"/>
        <v>0</v>
      </c>
      <c r="AD27" s="3"/>
      <c r="AE27" s="3"/>
      <c r="AH27">
        <v>20</v>
      </c>
    </row>
    <row r="28" spans="1:34" ht="15" customHeight="1" x14ac:dyDescent="0.2">
      <c r="A28" s="7">
        <f t="shared" si="5"/>
        <v>17</v>
      </c>
      <c r="B28" s="14"/>
      <c r="C28" s="16"/>
      <c r="D28" s="17"/>
      <c r="E28" s="18" t="str">
        <f t="shared" si="1"/>
        <v/>
      </c>
      <c r="F28" s="19" t="str">
        <f t="shared" si="2"/>
        <v/>
      </c>
      <c r="G28" s="42"/>
      <c r="H28" s="43"/>
      <c r="I28" s="52"/>
      <c r="J28" s="44"/>
      <c r="K28" s="45"/>
      <c r="L28" s="46"/>
      <c r="M28" s="20"/>
      <c r="N28" s="49" t="s">
        <v>13</v>
      </c>
      <c r="O28" s="21"/>
      <c r="P28" s="50"/>
      <c r="Q28" s="22"/>
      <c r="R28" s="23"/>
      <c r="S28" s="24"/>
      <c r="T28" s="25"/>
      <c r="U28" s="22"/>
      <c r="V28" s="23"/>
      <c r="W28" s="24"/>
      <c r="X28" s="25"/>
      <c r="Y28" s="21"/>
      <c r="Z28" s="24"/>
      <c r="AA28" s="25"/>
      <c r="AB28" s="13">
        <f t="shared" si="4"/>
        <v>0</v>
      </c>
      <c r="AC28" s="13">
        <f t="shared" si="3"/>
        <v>0</v>
      </c>
      <c r="AD28" s="3"/>
      <c r="AE28" s="3"/>
      <c r="AH28">
        <v>21</v>
      </c>
    </row>
    <row r="29" spans="1:34" ht="15" customHeight="1" x14ac:dyDescent="0.2">
      <c r="A29" s="7">
        <f t="shared" si="5"/>
        <v>18</v>
      </c>
      <c r="B29" s="14"/>
      <c r="C29" s="16"/>
      <c r="D29" s="17"/>
      <c r="E29" s="18" t="str">
        <f t="shared" si="1"/>
        <v/>
      </c>
      <c r="F29" s="19" t="str">
        <f t="shared" si="2"/>
        <v/>
      </c>
      <c r="G29" s="42"/>
      <c r="H29" s="43"/>
      <c r="I29" s="52"/>
      <c r="J29" s="44"/>
      <c r="K29" s="45"/>
      <c r="L29" s="46"/>
      <c r="M29" s="20"/>
      <c r="N29" s="49" t="s">
        <v>13</v>
      </c>
      <c r="O29" s="21"/>
      <c r="P29" s="50"/>
      <c r="Q29" s="22"/>
      <c r="R29" s="23"/>
      <c r="S29" s="24"/>
      <c r="T29" s="25"/>
      <c r="U29" s="22"/>
      <c r="V29" s="23"/>
      <c r="W29" s="24"/>
      <c r="X29" s="25"/>
      <c r="Y29" s="21"/>
      <c r="Z29" s="24"/>
      <c r="AA29" s="25"/>
      <c r="AB29" s="13">
        <f t="shared" si="4"/>
        <v>0</v>
      </c>
      <c r="AC29" s="13">
        <f t="shared" si="3"/>
        <v>0</v>
      </c>
      <c r="AD29" s="3"/>
      <c r="AE29" s="3"/>
      <c r="AH29">
        <v>22</v>
      </c>
    </row>
    <row r="30" spans="1:34" ht="15" customHeight="1" x14ac:dyDescent="0.2">
      <c r="A30" s="7">
        <f t="shared" si="5"/>
        <v>19</v>
      </c>
      <c r="B30" s="14"/>
      <c r="C30" s="16"/>
      <c r="D30" s="17"/>
      <c r="E30" s="18" t="str">
        <f t="shared" si="1"/>
        <v/>
      </c>
      <c r="F30" s="19" t="str">
        <f t="shared" si="2"/>
        <v/>
      </c>
      <c r="G30" s="42"/>
      <c r="H30" s="43"/>
      <c r="I30" s="52"/>
      <c r="J30" s="44"/>
      <c r="K30" s="45"/>
      <c r="L30" s="46"/>
      <c r="M30" s="20"/>
      <c r="N30" s="49" t="s">
        <v>13</v>
      </c>
      <c r="O30" s="21"/>
      <c r="P30" s="50"/>
      <c r="Q30" s="22"/>
      <c r="R30" s="23"/>
      <c r="S30" s="24"/>
      <c r="T30" s="25"/>
      <c r="U30" s="22"/>
      <c r="V30" s="23"/>
      <c r="W30" s="24"/>
      <c r="X30" s="25"/>
      <c r="Y30" s="21"/>
      <c r="Z30" s="24"/>
      <c r="AA30" s="25"/>
      <c r="AB30" s="13">
        <f t="shared" si="4"/>
        <v>0</v>
      </c>
      <c r="AC30" s="13">
        <f t="shared" si="3"/>
        <v>0</v>
      </c>
      <c r="AD30" s="3"/>
      <c r="AE30" s="3"/>
      <c r="AH30">
        <v>23</v>
      </c>
    </row>
    <row r="31" spans="1:34" ht="15" customHeight="1" x14ac:dyDescent="0.2">
      <c r="A31" s="7">
        <f t="shared" si="5"/>
        <v>20</v>
      </c>
      <c r="B31" s="14"/>
      <c r="C31" s="16"/>
      <c r="D31" s="17"/>
      <c r="E31" s="18" t="str">
        <f t="shared" si="1"/>
        <v/>
      </c>
      <c r="F31" s="19" t="str">
        <f t="shared" si="2"/>
        <v/>
      </c>
      <c r="G31" s="42"/>
      <c r="H31" s="43"/>
      <c r="I31" s="52"/>
      <c r="J31" s="44"/>
      <c r="K31" s="45"/>
      <c r="L31" s="46"/>
      <c r="M31" s="20"/>
      <c r="N31" s="49" t="s">
        <v>13</v>
      </c>
      <c r="O31" s="21"/>
      <c r="P31" s="50"/>
      <c r="Q31" s="22"/>
      <c r="R31" s="23"/>
      <c r="S31" s="24"/>
      <c r="T31" s="25"/>
      <c r="U31" s="22"/>
      <c r="V31" s="23"/>
      <c r="W31" s="24"/>
      <c r="X31" s="25"/>
      <c r="Y31" s="21"/>
      <c r="Z31" s="24"/>
      <c r="AA31" s="25"/>
      <c r="AB31" s="13">
        <f t="shared" si="4"/>
        <v>0</v>
      </c>
      <c r="AC31" s="13">
        <f t="shared" si="3"/>
        <v>0</v>
      </c>
      <c r="AD31" s="3"/>
      <c r="AE31" s="3"/>
      <c r="AF31" s="11"/>
      <c r="AH31">
        <v>24</v>
      </c>
    </row>
    <row r="32" spans="1:34" ht="15" customHeight="1" x14ac:dyDescent="0.2">
      <c r="A32" s="7">
        <f t="shared" si="5"/>
        <v>21</v>
      </c>
      <c r="B32" s="14"/>
      <c r="C32" s="16"/>
      <c r="D32" s="17"/>
      <c r="E32" s="18" t="str">
        <f t="shared" si="1"/>
        <v/>
      </c>
      <c r="F32" s="19" t="str">
        <f t="shared" si="2"/>
        <v/>
      </c>
      <c r="G32" s="42"/>
      <c r="H32" s="43"/>
      <c r="I32" s="52"/>
      <c r="J32" s="47"/>
      <c r="K32" s="30"/>
      <c r="L32" s="48"/>
      <c r="M32" s="20"/>
      <c r="N32" s="49" t="s">
        <v>13</v>
      </c>
      <c r="O32" s="21"/>
      <c r="P32" s="50"/>
      <c r="Q32" s="22"/>
      <c r="R32" s="23"/>
      <c r="S32" s="24"/>
      <c r="T32" s="25"/>
      <c r="U32" s="22"/>
      <c r="V32" s="23"/>
      <c r="W32" s="24"/>
      <c r="X32" s="25"/>
      <c r="Y32" s="21"/>
      <c r="Z32" s="24"/>
      <c r="AA32" s="25"/>
      <c r="AB32" s="13">
        <f t="shared" si="4"/>
        <v>0</v>
      </c>
      <c r="AC32" s="13">
        <f t="shared" si="3"/>
        <v>0</v>
      </c>
      <c r="AD32" s="3"/>
      <c r="AE32" s="3"/>
      <c r="AF32" s="11"/>
      <c r="AH32">
        <v>25</v>
      </c>
    </row>
    <row r="33" spans="1:34" ht="15" customHeight="1" x14ac:dyDescent="0.2">
      <c r="A33" s="7">
        <f t="shared" si="5"/>
        <v>22</v>
      </c>
      <c r="B33" s="14"/>
      <c r="C33" s="16"/>
      <c r="D33" s="17"/>
      <c r="E33" s="18" t="str">
        <f t="shared" si="1"/>
        <v/>
      </c>
      <c r="F33" s="19" t="str">
        <f t="shared" si="2"/>
        <v/>
      </c>
      <c r="G33" s="42"/>
      <c r="H33" s="43"/>
      <c r="I33" s="52"/>
      <c r="J33" s="47"/>
      <c r="K33" s="30"/>
      <c r="L33" s="48"/>
      <c r="M33" s="20"/>
      <c r="N33" s="49" t="s">
        <v>13</v>
      </c>
      <c r="O33" s="21"/>
      <c r="P33" s="50"/>
      <c r="Q33" s="22"/>
      <c r="R33" s="23"/>
      <c r="S33" s="24"/>
      <c r="T33" s="25"/>
      <c r="U33" s="22"/>
      <c r="V33" s="23"/>
      <c r="W33" s="24"/>
      <c r="X33" s="25"/>
      <c r="Y33" s="21"/>
      <c r="Z33" s="24"/>
      <c r="AA33" s="25"/>
      <c r="AB33" s="13">
        <f t="shared" si="4"/>
        <v>0</v>
      </c>
      <c r="AC33" s="13">
        <f t="shared" si="3"/>
        <v>0</v>
      </c>
      <c r="AD33" s="3"/>
      <c r="AE33" s="3"/>
      <c r="AF33" s="11"/>
      <c r="AH33">
        <v>26</v>
      </c>
    </row>
    <row r="34" spans="1:34" ht="15" customHeight="1" x14ac:dyDescent="0.2">
      <c r="A34" s="7">
        <f t="shared" si="5"/>
        <v>23</v>
      </c>
      <c r="B34" s="14"/>
      <c r="C34" s="16"/>
      <c r="D34" s="17"/>
      <c r="E34" s="18" t="str">
        <f t="shared" si="1"/>
        <v/>
      </c>
      <c r="F34" s="19" t="str">
        <f t="shared" si="2"/>
        <v/>
      </c>
      <c r="G34" s="42"/>
      <c r="H34" s="43"/>
      <c r="I34" s="52"/>
      <c r="J34" s="47"/>
      <c r="K34" s="30"/>
      <c r="L34" s="48"/>
      <c r="M34" s="20"/>
      <c r="N34" s="49" t="s">
        <v>13</v>
      </c>
      <c r="O34" s="21"/>
      <c r="P34" s="50"/>
      <c r="Q34" s="22"/>
      <c r="R34" s="23"/>
      <c r="S34" s="24"/>
      <c r="T34" s="25"/>
      <c r="U34" s="22"/>
      <c r="V34" s="23"/>
      <c r="W34" s="24"/>
      <c r="X34" s="25"/>
      <c r="Y34" s="21"/>
      <c r="Z34" s="24"/>
      <c r="AA34" s="25"/>
      <c r="AB34" s="13">
        <f t="shared" si="4"/>
        <v>0</v>
      </c>
      <c r="AC34" s="13">
        <f t="shared" si="3"/>
        <v>0</v>
      </c>
      <c r="AD34" s="3"/>
      <c r="AE34" s="3"/>
      <c r="AH34">
        <v>27</v>
      </c>
    </row>
    <row r="35" spans="1:34" ht="15" customHeight="1" x14ac:dyDescent="0.2">
      <c r="A35" s="7">
        <f t="shared" si="5"/>
        <v>24</v>
      </c>
      <c r="B35" s="14"/>
      <c r="C35" s="16"/>
      <c r="D35" s="17"/>
      <c r="E35" s="18" t="str">
        <f t="shared" si="1"/>
        <v/>
      </c>
      <c r="F35" s="19" t="str">
        <f t="shared" si="2"/>
        <v/>
      </c>
      <c r="G35" s="42"/>
      <c r="H35" s="43"/>
      <c r="I35" s="52"/>
      <c r="J35" s="47"/>
      <c r="K35" s="30"/>
      <c r="L35" s="48"/>
      <c r="M35" s="20"/>
      <c r="N35" s="49" t="s">
        <v>13</v>
      </c>
      <c r="O35" s="21"/>
      <c r="P35" s="50"/>
      <c r="Q35" s="22"/>
      <c r="R35" s="23"/>
      <c r="S35" s="24"/>
      <c r="T35" s="25"/>
      <c r="U35" s="22"/>
      <c r="V35" s="23"/>
      <c r="W35" s="24"/>
      <c r="X35" s="25"/>
      <c r="Y35" s="21"/>
      <c r="Z35" s="24"/>
      <c r="AA35" s="25"/>
      <c r="AB35" s="13">
        <f t="shared" si="4"/>
        <v>0</v>
      </c>
      <c r="AC35" s="13">
        <f t="shared" si="3"/>
        <v>0</v>
      </c>
      <c r="AD35" s="3"/>
      <c r="AE35" s="3"/>
      <c r="AH35">
        <v>28</v>
      </c>
    </row>
    <row r="36" spans="1:34" ht="15" customHeight="1" x14ac:dyDescent="0.2">
      <c r="A36" s="7">
        <f t="shared" si="5"/>
        <v>25</v>
      </c>
      <c r="B36" s="14"/>
      <c r="C36" s="16"/>
      <c r="D36" s="17"/>
      <c r="E36" s="18" t="str">
        <f t="shared" si="1"/>
        <v/>
      </c>
      <c r="F36" s="19" t="str">
        <f t="shared" si="2"/>
        <v/>
      </c>
      <c r="G36" s="42"/>
      <c r="H36" s="43"/>
      <c r="I36" s="52"/>
      <c r="J36" s="47"/>
      <c r="K36" s="30"/>
      <c r="L36" s="48"/>
      <c r="M36" s="20"/>
      <c r="N36" s="49" t="s">
        <v>13</v>
      </c>
      <c r="O36" s="21"/>
      <c r="P36" s="50"/>
      <c r="Q36" s="22"/>
      <c r="R36" s="23"/>
      <c r="S36" s="24"/>
      <c r="T36" s="25"/>
      <c r="U36" s="22"/>
      <c r="V36" s="23"/>
      <c r="W36" s="24"/>
      <c r="X36" s="25"/>
      <c r="Y36" s="21"/>
      <c r="Z36" s="24"/>
      <c r="AA36" s="25"/>
      <c r="AB36" s="13">
        <f t="shared" si="4"/>
        <v>0</v>
      </c>
      <c r="AC36" s="13">
        <f t="shared" si="3"/>
        <v>0</v>
      </c>
      <c r="AD36" s="3"/>
      <c r="AE36" s="3"/>
      <c r="AH36">
        <v>29</v>
      </c>
    </row>
    <row r="37" spans="1:34" ht="15" customHeight="1" x14ac:dyDescent="0.2">
      <c r="A37" s="7">
        <f t="shared" si="5"/>
        <v>26</v>
      </c>
      <c r="B37" s="14"/>
      <c r="C37" s="16"/>
      <c r="D37" s="17"/>
      <c r="E37" s="18" t="str">
        <f t="shared" si="1"/>
        <v/>
      </c>
      <c r="F37" s="19" t="str">
        <f t="shared" si="2"/>
        <v/>
      </c>
      <c r="G37" s="42"/>
      <c r="H37" s="43"/>
      <c r="I37" s="52"/>
      <c r="J37" s="47"/>
      <c r="K37" s="30"/>
      <c r="L37" s="48"/>
      <c r="M37" s="20"/>
      <c r="N37" s="49" t="s">
        <v>13</v>
      </c>
      <c r="O37" s="21"/>
      <c r="P37" s="50"/>
      <c r="Q37" s="22"/>
      <c r="R37" s="23"/>
      <c r="S37" s="24"/>
      <c r="T37" s="25"/>
      <c r="U37" s="22"/>
      <c r="V37" s="23"/>
      <c r="W37" s="24"/>
      <c r="X37" s="25"/>
      <c r="Y37" s="21"/>
      <c r="Z37" s="24"/>
      <c r="AA37" s="25"/>
      <c r="AB37" s="13">
        <f t="shared" si="4"/>
        <v>0</v>
      </c>
      <c r="AC37" s="13">
        <f t="shared" si="3"/>
        <v>0</v>
      </c>
      <c r="AD37" s="3"/>
      <c r="AE37" s="3"/>
      <c r="AH37">
        <v>30</v>
      </c>
    </row>
    <row r="38" spans="1:34" ht="15" customHeight="1" x14ac:dyDescent="0.2">
      <c r="A38" s="7">
        <f t="shared" si="5"/>
        <v>27</v>
      </c>
      <c r="B38" s="14"/>
      <c r="C38" s="16"/>
      <c r="D38" s="17"/>
      <c r="E38" s="18" t="str">
        <f t="shared" si="1"/>
        <v/>
      </c>
      <c r="F38" s="19" t="str">
        <f t="shared" si="2"/>
        <v/>
      </c>
      <c r="G38" s="42"/>
      <c r="H38" s="43"/>
      <c r="I38" s="52"/>
      <c r="J38" s="47"/>
      <c r="K38" s="30"/>
      <c r="L38" s="48"/>
      <c r="M38" s="20"/>
      <c r="N38" s="49" t="s">
        <v>13</v>
      </c>
      <c r="O38" s="21"/>
      <c r="P38" s="50"/>
      <c r="Q38" s="22"/>
      <c r="R38" s="23"/>
      <c r="S38" s="24"/>
      <c r="T38" s="25"/>
      <c r="U38" s="22"/>
      <c r="V38" s="23"/>
      <c r="W38" s="24"/>
      <c r="X38" s="25"/>
      <c r="Y38" s="21"/>
      <c r="Z38" s="24"/>
      <c r="AA38" s="25"/>
      <c r="AB38" s="13">
        <f t="shared" si="4"/>
        <v>0</v>
      </c>
      <c r="AC38" s="13">
        <f t="shared" si="3"/>
        <v>0</v>
      </c>
      <c r="AD38" s="3"/>
      <c r="AE38" s="3"/>
      <c r="AH38">
        <v>31</v>
      </c>
    </row>
    <row r="39" spans="1:34" ht="15" customHeight="1" x14ac:dyDescent="0.2">
      <c r="A39" s="7">
        <f t="shared" si="5"/>
        <v>28</v>
      </c>
      <c r="B39" s="14"/>
      <c r="C39" s="16"/>
      <c r="D39" s="17"/>
      <c r="E39" s="18" t="str">
        <f t="shared" si="1"/>
        <v/>
      </c>
      <c r="F39" s="19" t="str">
        <f t="shared" si="2"/>
        <v/>
      </c>
      <c r="G39" s="42"/>
      <c r="H39" s="43"/>
      <c r="I39" s="52"/>
      <c r="J39" s="47"/>
      <c r="K39" s="30"/>
      <c r="L39" s="48"/>
      <c r="M39" s="20"/>
      <c r="N39" s="49" t="s">
        <v>13</v>
      </c>
      <c r="O39" s="21"/>
      <c r="P39" s="50"/>
      <c r="Q39" s="22"/>
      <c r="R39" s="23"/>
      <c r="S39" s="24"/>
      <c r="T39" s="25"/>
      <c r="U39" s="22"/>
      <c r="V39" s="23"/>
      <c r="W39" s="24"/>
      <c r="X39" s="25"/>
      <c r="Y39" s="21"/>
      <c r="Z39" s="24"/>
      <c r="AA39" s="25"/>
      <c r="AB39" s="13">
        <f t="shared" si="4"/>
        <v>0</v>
      </c>
      <c r="AC39" s="13">
        <f t="shared" si="3"/>
        <v>0</v>
      </c>
      <c r="AD39" s="3"/>
      <c r="AE39" s="3"/>
      <c r="AF39" s="11"/>
    </row>
    <row r="40" spans="1:34" ht="15" customHeight="1" x14ac:dyDescent="0.2">
      <c r="A40" s="7">
        <f t="shared" si="5"/>
        <v>29</v>
      </c>
      <c r="B40" s="14"/>
      <c r="C40" s="16"/>
      <c r="D40" s="17"/>
      <c r="E40" s="18" t="str">
        <f t="shared" si="1"/>
        <v/>
      </c>
      <c r="F40" s="19" t="str">
        <f t="shared" si="2"/>
        <v/>
      </c>
      <c r="G40" s="42"/>
      <c r="H40" s="43"/>
      <c r="I40" s="52"/>
      <c r="J40" s="47"/>
      <c r="K40" s="30"/>
      <c r="L40" s="48"/>
      <c r="M40" s="20"/>
      <c r="N40" s="49" t="s">
        <v>13</v>
      </c>
      <c r="O40" s="21"/>
      <c r="P40" s="50"/>
      <c r="Q40" s="22"/>
      <c r="R40" s="23"/>
      <c r="S40" s="24"/>
      <c r="T40" s="25"/>
      <c r="U40" s="22"/>
      <c r="V40" s="23"/>
      <c r="W40" s="24"/>
      <c r="X40" s="25"/>
      <c r="Y40" s="21"/>
      <c r="Z40" s="24"/>
      <c r="AA40" s="25"/>
      <c r="AB40" s="13">
        <f t="shared" si="4"/>
        <v>0</v>
      </c>
      <c r="AC40" s="13">
        <f t="shared" si="3"/>
        <v>0</v>
      </c>
      <c r="AD40" s="3"/>
      <c r="AE40" s="3"/>
      <c r="AF40" s="11"/>
    </row>
    <row r="41" spans="1:34" ht="15" customHeight="1" x14ac:dyDescent="0.2">
      <c r="A41" s="7">
        <f t="shared" si="5"/>
        <v>30</v>
      </c>
      <c r="B41" s="14"/>
      <c r="C41" s="16"/>
      <c r="D41" s="17"/>
      <c r="E41" s="18" t="str">
        <f t="shared" si="1"/>
        <v/>
      </c>
      <c r="F41" s="19" t="str">
        <f t="shared" si="2"/>
        <v/>
      </c>
      <c r="G41" s="42"/>
      <c r="H41" s="43"/>
      <c r="I41" s="52"/>
      <c r="J41" s="47"/>
      <c r="K41" s="30"/>
      <c r="L41" s="48"/>
      <c r="M41" s="20"/>
      <c r="N41" s="49" t="s">
        <v>13</v>
      </c>
      <c r="O41" s="21"/>
      <c r="P41" s="50"/>
      <c r="Q41" s="22"/>
      <c r="R41" s="23"/>
      <c r="S41" s="24"/>
      <c r="T41" s="25"/>
      <c r="U41" s="22"/>
      <c r="V41" s="23"/>
      <c r="W41" s="24"/>
      <c r="X41" s="25"/>
      <c r="Y41" s="21"/>
      <c r="Z41" s="24"/>
      <c r="AA41" s="25"/>
      <c r="AB41" s="13">
        <f t="shared" si="4"/>
        <v>0</v>
      </c>
      <c r="AC41" s="13">
        <f t="shared" si="3"/>
        <v>0</v>
      </c>
      <c r="AD41" s="3"/>
      <c r="AE41" s="3"/>
      <c r="AF41" s="11"/>
    </row>
    <row r="42" spans="1:34" ht="15" customHeight="1" x14ac:dyDescent="0.2">
      <c r="A42" s="7">
        <f t="shared" si="5"/>
        <v>31</v>
      </c>
      <c r="B42" s="14"/>
      <c r="C42" s="16"/>
      <c r="D42" s="17"/>
      <c r="E42" s="18" t="str">
        <f t="shared" si="1"/>
        <v/>
      </c>
      <c r="F42" s="19" t="str">
        <f t="shared" si="2"/>
        <v/>
      </c>
      <c r="G42" s="42"/>
      <c r="H42" s="43"/>
      <c r="I42" s="52"/>
      <c r="J42" s="47"/>
      <c r="K42" s="30"/>
      <c r="L42" s="48"/>
      <c r="M42" s="20"/>
      <c r="N42" s="49" t="s">
        <v>13</v>
      </c>
      <c r="O42" s="21"/>
      <c r="P42" s="50"/>
      <c r="Q42" s="22"/>
      <c r="R42" s="23"/>
      <c r="S42" s="24"/>
      <c r="T42" s="25"/>
      <c r="U42" s="22"/>
      <c r="V42" s="23"/>
      <c r="W42" s="24"/>
      <c r="X42" s="25"/>
      <c r="Y42" s="21"/>
      <c r="Z42" s="24"/>
      <c r="AA42" s="25"/>
      <c r="AB42" s="13">
        <f t="shared" si="4"/>
        <v>0</v>
      </c>
      <c r="AC42" s="13">
        <f t="shared" si="3"/>
        <v>0</v>
      </c>
      <c r="AD42" s="3"/>
      <c r="AE42" s="3"/>
      <c r="AF42" s="11"/>
    </row>
    <row r="43" spans="1:34" ht="15" customHeight="1" x14ac:dyDescent="0.2">
      <c r="A43" s="7">
        <f t="shared" si="5"/>
        <v>32</v>
      </c>
      <c r="B43" s="14"/>
      <c r="C43" s="16"/>
      <c r="D43" s="17"/>
      <c r="E43" s="18" t="str">
        <f t="shared" si="1"/>
        <v/>
      </c>
      <c r="F43" s="19" t="str">
        <f t="shared" si="2"/>
        <v/>
      </c>
      <c r="G43" s="42"/>
      <c r="H43" s="43"/>
      <c r="I43" s="52"/>
      <c r="J43" s="47"/>
      <c r="K43" s="30"/>
      <c r="L43" s="48"/>
      <c r="M43" s="20"/>
      <c r="N43" s="49" t="s">
        <v>13</v>
      </c>
      <c r="O43" s="21"/>
      <c r="P43" s="50"/>
      <c r="Q43" s="22"/>
      <c r="R43" s="23"/>
      <c r="S43" s="24"/>
      <c r="T43" s="25"/>
      <c r="U43" s="22"/>
      <c r="V43" s="23"/>
      <c r="W43" s="24"/>
      <c r="X43" s="25"/>
      <c r="Y43" s="21"/>
      <c r="Z43" s="24"/>
      <c r="AA43" s="25"/>
      <c r="AB43" s="13">
        <f t="shared" si="4"/>
        <v>0</v>
      </c>
      <c r="AC43" s="13">
        <f t="shared" si="3"/>
        <v>0</v>
      </c>
      <c r="AD43" s="3"/>
      <c r="AE43" s="3"/>
      <c r="AF43" s="11"/>
    </row>
    <row r="44" spans="1:34" ht="15" customHeight="1" x14ac:dyDescent="0.2">
      <c r="A44" s="7">
        <f t="shared" si="5"/>
        <v>33</v>
      </c>
      <c r="B44" s="14"/>
      <c r="C44" s="16"/>
      <c r="D44" s="17"/>
      <c r="E44" s="18" t="str">
        <f t="shared" si="1"/>
        <v/>
      </c>
      <c r="F44" s="19" t="str">
        <f t="shared" si="2"/>
        <v/>
      </c>
      <c r="G44" s="42"/>
      <c r="H44" s="43"/>
      <c r="I44" s="52"/>
      <c r="J44" s="47"/>
      <c r="K44" s="30"/>
      <c r="L44" s="48"/>
      <c r="M44" s="20"/>
      <c r="N44" s="49" t="s">
        <v>13</v>
      </c>
      <c r="O44" s="21"/>
      <c r="P44" s="50"/>
      <c r="Q44" s="22"/>
      <c r="R44" s="23"/>
      <c r="S44" s="24"/>
      <c r="T44" s="25"/>
      <c r="U44" s="22"/>
      <c r="V44" s="23"/>
      <c r="W44" s="24"/>
      <c r="X44" s="25"/>
      <c r="Y44" s="21"/>
      <c r="Z44" s="24"/>
      <c r="AA44" s="25"/>
      <c r="AB44" s="13">
        <f t="shared" si="4"/>
        <v>0</v>
      </c>
      <c r="AC44" s="13">
        <f t="shared" si="3"/>
        <v>0</v>
      </c>
      <c r="AD44" s="3"/>
      <c r="AE44" s="3"/>
      <c r="AF44" s="11"/>
    </row>
    <row r="45" spans="1:34" ht="15" customHeight="1" x14ac:dyDescent="0.2">
      <c r="A45" s="7">
        <f t="shared" si="5"/>
        <v>34</v>
      </c>
      <c r="B45" s="14"/>
      <c r="C45" s="16"/>
      <c r="D45" s="17"/>
      <c r="E45" s="18" t="str">
        <f t="shared" si="1"/>
        <v/>
      </c>
      <c r="F45" s="19" t="str">
        <f t="shared" si="2"/>
        <v/>
      </c>
      <c r="G45" s="42"/>
      <c r="H45" s="43"/>
      <c r="I45" s="52"/>
      <c r="J45" s="47"/>
      <c r="K45" s="30"/>
      <c r="L45" s="48"/>
      <c r="M45" s="20"/>
      <c r="N45" s="49" t="s">
        <v>13</v>
      </c>
      <c r="O45" s="21"/>
      <c r="P45" s="50"/>
      <c r="Q45" s="22"/>
      <c r="R45" s="23"/>
      <c r="S45" s="24"/>
      <c r="T45" s="25"/>
      <c r="U45" s="22"/>
      <c r="V45" s="23"/>
      <c r="W45" s="24"/>
      <c r="X45" s="25"/>
      <c r="Y45" s="21"/>
      <c r="Z45" s="24"/>
      <c r="AA45" s="25"/>
      <c r="AB45" s="13">
        <f t="shared" si="4"/>
        <v>0</v>
      </c>
      <c r="AC45" s="13">
        <f t="shared" si="3"/>
        <v>0</v>
      </c>
      <c r="AD45" s="3"/>
      <c r="AE45" s="3"/>
      <c r="AF45" s="11"/>
    </row>
    <row r="46" spans="1:34" ht="15" customHeight="1" x14ac:dyDescent="0.2">
      <c r="A46" s="7">
        <f t="shared" si="5"/>
        <v>35</v>
      </c>
      <c r="B46" s="14"/>
      <c r="C46" s="16"/>
      <c r="D46" s="17"/>
      <c r="E46" s="18" t="str">
        <f t="shared" si="1"/>
        <v/>
      </c>
      <c r="F46" s="19" t="str">
        <f t="shared" si="2"/>
        <v/>
      </c>
      <c r="G46" s="42"/>
      <c r="H46" s="43"/>
      <c r="I46" s="52"/>
      <c r="J46" s="47"/>
      <c r="K46" s="30"/>
      <c r="L46" s="48"/>
      <c r="M46" s="20"/>
      <c r="N46" s="49" t="s">
        <v>13</v>
      </c>
      <c r="O46" s="21"/>
      <c r="P46" s="50"/>
      <c r="Q46" s="22"/>
      <c r="R46" s="23"/>
      <c r="S46" s="24"/>
      <c r="T46" s="25"/>
      <c r="U46" s="22"/>
      <c r="V46" s="23"/>
      <c r="W46" s="24"/>
      <c r="X46" s="25"/>
      <c r="Y46" s="21"/>
      <c r="Z46" s="24"/>
      <c r="AA46" s="25"/>
      <c r="AB46" s="13">
        <f t="shared" si="4"/>
        <v>0</v>
      </c>
      <c r="AC46" s="13">
        <f t="shared" si="3"/>
        <v>0</v>
      </c>
      <c r="AD46" s="3"/>
      <c r="AE46" s="3"/>
      <c r="AF46" s="11"/>
    </row>
    <row r="47" spans="1:34" ht="15" customHeight="1" x14ac:dyDescent="0.2">
      <c r="A47" s="7">
        <f t="shared" si="5"/>
        <v>36</v>
      </c>
      <c r="B47" s="14"/>
      <c r="C47" s="16"/>
      <c r="D47" s="17"/>
      <c r="E47" s="18" t="str">
        <f t="shared" si="1"/>
        <v/>
      </c>
      <c r="F47" s="19" t="str">
        <f t="shared" si="2"/>
        <v/>
      </c>
      <c r="G47" s="42"/>
      <c r="H47" s="43"/>
      <c r="I47" s="52"/>
      <c r="J47" s="47"/>
      <c r="K47" s="30"/>
      <c r="L47" s="48"/>
      <c r="M47" s="20"/>
      <c r="N47" s="49" t="s">
        <v>13</v>
      </c>
      <c r="O47" s="21"/>
      <c r="P47" s="50"/>
      <c r="Q47" s="22"/>
      <c r="R47" s="23"/>
      <c r="S47" s="24"/>
      <c r="T47" s="25"/>
      <c r="U47" s="22"/>
      <c r="V47" s="23"/>
      <c r="W47" s="24"/>
      <c r="X47" s="25"/>
      <c r="Y47" s="21"/>
      <c r="Z47" s="24"/>
      <c r="AA47" s="25"/>
      <c r="AB47" s="13">
        <f t="shared" si="4"/>
        <v>0</v>
      </c>
      <c r="AC47" s="13">
        <f t="shared" si="3"/>
        <v>0</v>
      </c>
      <c r="AD47" s="3"/>
      <c r="AE47" s="3"/>
    </row>
    <row r="48" spans="1:34" ht="15" customHeight="1" x14ac:dyDescent="0.2">
      <c r="A48" s="7">
        <f t="shared" si="5"/>
        <v>37</v>
      </c>
      <c r="B48" s="14"/>
      <c r="C48" s="16"/>
      <c r="D48" s="17"/>
      <c r="E48" s="18" t="str">
        <f t="shared" si="1"/>
        <v/>
      </c>
      <c r="F48" s="19" t="str">
        <f t="shared" si="2"/>
        <v/>
      </c>
      <c r="G48" s="42"/>
      <c r="H48" s="43"/>
      <c r="I48" s="52"/>
      <c r="J48" s="47"/>
      <c r="K48" s="30"/>
      <c r="L48" s="48"/>
      <c r="M48" s="20"/>
      <c r="N48" s="49" t="s">
        <v>13</v>
      </c>
      <c r="O48" s="21"/>
      <c r="P48" s="50"/>
      <c r="Q48" s="22"/>
      <c r="R48" s="23"/>
      <c r="S48" s="24"/>
      <c r="T48" s="25"/>
      <c r="U48" s="22"/>
      <c r="V48" s="23"/>
      <c r="W48" s="24"/>
      <c r="X48" s="25"/>
      <c r="Y48" s="21"/>
      <c r="Z48" s="24"/>
      <c r="AA48" s="25"/>
      <c r="AB48" s="13">
        <f t="shared" si="4"/>
        <v>0</v>
      </c>
      <c r="AC48" s="13">
        <f t="shared" si="3"/>
        <v>0</v>
      </c>
      <c r="AD48" s="3"/>
      <c r="AE48" s="3"/>
    </row>
    <row r="49" spans="1:31" ht="15" customHeight="1" x14ac:dyDescent="0.2">
      <c r="A49" s="7">
        <f t="shared" si="5"/>
        <v>38</v>
      </c>
      <c r="B49" s="14"/>
      <c r="C49" s="16"/>
      <c r="D49" s="17"/>
      <c r="E49" s="18" t="str">
        <f t="shared" si="1"/>
        <v/>
      </c>
      <c r="F49" s="19" t="str">
        <f t="shared" si="2"/>
        <v/>
      </c>
      <c r="G49" s="42"/>
      <c r="H49" s="43"/>
      <c r="I49" s="52"/>
      <c r="J49" s="47"/>
      <c r="K49" s="30"/>
      <c r="L49" s="48"/>
      <c r="M49" s="20"/>
      <c r="N49" s="49" t="s">
        <v>13</v>
      </c>
      <c r="O49" s="21"/>
      <c r="P49" s="50"/>
      <c r="Q49" s="22"/>
      <c r="R49" s="23"/>
      <c r="S49" s="24"/>
      <c r="T49" s="25"/>
      <c r="U49" s="22"/>
      <c r="V49" s="23"/>
      <c r="W49" s="24"/>
      <c r="X49" s="25"/>
      <c r="Y49" s="21"/>
      <c r="Z49" s="24"/>
      <c r="AA49" s="25"/>
      <c r="AB49" s="13">
        <f t="shared" si="4"/>
        <v>0</v>
      </c>
      <c r="AC49" s="13">
        <f t="shared" si="3"/>
        <v>0</v>
      </c>
      <c r="AD49" s="3"/>
      <c r="AE49" s="3"/>
    </row>
    <row r="50" spans="1:31" ht="15" customHeight="1" x14ac:dyDescent="0.2">
      <c r="A50" s="7">
        <f t="shared" si="5"/>
        <v>39</v>
      </c>
      <c r="B50" s="14"/>
      <c r="C50" s="16"/>
      <c r="D50" s="17"/>
      <c r="E50" s="18" t="str">
        <f t="shared" si="1"/>
        <v/>
      </c>
      <c r="F50" s="19" t="str">
        <f t="shared" si="2"/>
        <v/>
      </c>
      <c r="G50" s="42"/>
      <c r="H50" s="43"/>
      <c r="I50" s="52"/>
      <c r="J50" s="47"/>
      <c r="K50" s="30"/>
      <c r="L50" s="48"/>
      <c r="M50" s="20"/>
      <c r="N50" s="49" t="s">
        <v>13</v>
      </c>
      <c r="O50" s="21"/>
      <c r="P50" s="50"/>
      <c r="Q50" s="22"/>
      <c r="R50" s="23"/>
      <c r="S50" s="24"/>
      <c r="T50" s="25"/>
      <c r="U50" s="22"/>
      <c r="V50" s="23"/>
      <c r="W50" s="24"/>
      <c r="X50" s="25"/>
      <c r="Y50" s="21"/>
      <c r="Z50" s="24"/>
      <c r="AA50" s="25"/>
      <c r="AB50" s="13">
        <f t="shared" si="4"/>
        <v>0</v>
      </c>
      <c r="AC50" s="13">
        <f t="shared" si="3"/>
        <v>0</v>
      </c>
      <c r="AD50" s="3"/>
      <c r="AE50" s="3"/>
    </row>
    <row r="51" spans="1:31" ht="15" customHeight="1" x14ac:dyDescent="0.2">
      <c r="A51" s="7">
        <f t="shared" si="5"/>
        <v>40</v>
      </c>
      <c r="B51" s="14"/>
      <c r="C51" s="16"/>
      <c r="D51" s="17"/>
      <c r="E51" s="18" t="str">
        <f t="shared" si="1"/>
        <v/>
      </c>
      <c r="F51" s="19" t="str">
        <f t="shared" si="2"/>
        <v/>
      </c>
      <c r="G51" s="42"/>
      <c r="H51" s="43"/>
      <c r="I51" s="52"/>
      <c r="J51" s="47"/>
      <c r="K51" s="30"/>
      <c r="L51" s="48"/>
      <c r="M51" s="20"/>
      <c r="N51" s="49" t="s">
        <v>13</v>
      </c>
      <c r="O51" s="21"/>
      <c r="P51" s="50"/>
      <c r="Q51" s="22"/>
      <c r="R51" s="23"/>
      <c r="S51" s="24"/>
      <c r="T51" s="25"/>
      <c r="U51" s="22"/>
      <c r="V51" s="23"/>
      <c r="W51" s="24"/>
      <c r="X51" s="25"/>
      <c r="Y51" s="21"/>
      <c r="Z51" s="24"/>
      <c r="AA51" s="25"/>
      <c r="AB51" s="13">
        <f t="shared" si="4"/>
        <v>0</v>
      </c>
      <c r="AC51" s="13">
        <f t="shared" si="3"/>
        <v>0</v>
      </c>
      <c r="AD51" s="3"/>
      <c r="AE51" s="3"/>
    </row>
    <row r="52" spans="1:31" ht="15" customHeight="1" x14ac:dyDescent="0.2">
      <c r="A52" s="7">
        <f t="shared" si="5"/>
        <v>41</v>
      </c>
      <c r="B52" s="14"/>
      <c r="C52" s="16"/>
      <c r="D52" s="17"/>
      <c r="E52" s="18" t="str">
        <f t="shared" si="1"/>
        <v/>
      </c>
      <c r="F52" s="19" t="str">
        <f t="shared" si="2"/>
        <v/>
      </c>
      <c r="G52" s="42"/>
      <c r="H52" s="43"/>
      <c r="I52" s="52"/>
      <c r="J52" s="47"/>
      <c r="K52" s="30"/>
      <c r="L52" s="48"/>
      <c r="M52" s="20"/>
      <c r="N52" s="49" t="s">
        <v>13</v>
      </c>
      <c r="O52" s="21"/>
      <c r="P52" s="50"/>
      <c r="Q52" s="22"/>
      <c r="R52" s="23"/>
      <c r="S52" s="24"/>
      <c r="T52" s="25"/>
      <c r="U52" s="22"/>
      <c r="V52" s="23"/>
      <c r="W52" s="24"/>
      <c r="X52" s="25"/>
      <c r="Y52" s="21"/>
      <c r="Z52" s="24"/>
      <c r="AA52" s="25"/>
      <c r="AB52" s="13">
        <f t="shared" si="4"/>
        <v>0</v>
      </c>
      <c r="AC52" s="13">
        <f t="shared" si="3"/>
        <v>0</v>
      </c>
      <c r="AD52" s="3"/>
      <c r="AE52" s="3"/>
    </row>
    <row r="53" spans="1:31" ht="15" customHeight="1" x14ac:dyDescent="0.2">
      <c r="A53" s="7">
        <f t="shared" si="5"/>
        <v>42</v>
      </c>
      <c r="B53" s="14"/>
      <c r="C53" s="16"/>
      <c r="D53" s="17"/>
      <c r="E53" s="18" t="str">
        <f t="shared" si="1"/>
        <v/>
      </c>
      <c r="F53" s="19" t="str">
        <f t="shared" si="2"/>
        <v/>
      </c>
      <c r="G53" s="42"/>
      <c r="H53" s="43"/>
      <c r="I53" s="52"/>
      <c r="J53" s="47"/>
      <c r="K53" s="30"/>
      <c r="L53" s="48"/>
      <c r="M53" s="20"/>
      <c r="N53" s="49" t="s">
        <v>13</v>
      </c>
      <c r="O53" s="21"/>
      <c r="P53" s="50"/>
      <c r="Q53" s="22"/>
      <c r="R53" s="23"/>
      <c r="S53" s="24"/>
      <c r="T53" s="25"/>
      <c r="U53" s="22"/>
      <c r="V53" s="23"/>
      <c r="W53" s="24"/>
      <c r="X53" s="25"/>
      <c r="Y53" s="21"/>
      <c r="Z53" s="24"/>
      <c r="AA53" s="25"/>
      <c r="AB53" s="13">
        <f t="shared" si="4"/>
        <v>0</v>
      </c>
      <c r="AC53" s="13">
        <f t="shared" si="3"/>
        <v>0</v>
      </c>
      <c r="AD53" s="3"/>
      <c r="AE53" s="3"/>
    </row>
    <row r="54" spans="1:31" ht="15" customHeight="1" x14ac:dyDescent="0.2">
      <c r="A54" s="7">
        <f t="shared" si="5"/>
        <v>43</v>
      </c>
      <c r="B54" s="14"/>
      <c r="C54" s="16"/>
      <c r="D54" s="17"/>
      <c r="E54" s="18" t="str">
        <f t="shared" si="1"/>
        <v/>
      </c>
      <c r="F54" s="19" t="str">
        <f t="shared" si="2"/>
        <v/>
      </c>
      <c r="G54" s="42"/>
      <c r="H54" s="43"/>
      <c r="I54" s="52"/>
      <c r="J54" s="47"/>
      <c r="K54" s="30"/>
      <c r="L54" s="48"/>
      <c r="M54" s="20"/>
      <c r="N54" s="49" t="s">
        <v>13</v>
      </c>
      <c r="O54" s="21"/>
      <c r="P54" s="50"/>
      <c r="Q54" s="22"/>
      <c r="R54" s="23"/>
      <c r="S54" s="24"/>
      <c r="T54" s="25"/>
      <c r="U54" s="22"/>
      <c r="V54" s="23"/>
      <c r="W54" s="24"/>
      <c r="X54" s="25"/>
      <c r="Y54" s="21"/>
      <c r="Z54" s="24"/>
      <c r="AA54" s="25"/>
      <c r="AB54" s="13">
        <f t="shared" si="4"/>
        <v>0</v>
      </c>
      <c r="AC54" s="13">
        <f t="shared" si="3"/>
        <v>0</v>
      </c>
      <c r="AD54" s="3"/>
      <c r="AE54" s="3"/>
    </row>
    <row r="55" spans="1:31" ht="15" customHeight="1" x14ac:dyDescent="0.2">
      <c r="A55" s="7">
        <f t="shared" si="5"/>
        <v>44</v>
      </c>
      <c r="B55" s="14"/>
      <c r="C55" s="16"/>
      <c r="D55" s="17"/>
      <c r="E55" s="18" t="str">
        <f t="shared" si="1"/>
        <v/>
      </c>
      <c r="F55" s="19" t="str">
        <f t="shared" si="2"/>
        <v/>
      </c>
      <c r="G55" s="42"/>
      <c r="H55" s="43"/>
      <c r="I55" s="52"/>
      <c r="J55" s="47"/>
      <c r="K55" s="30"/>
      <c r="L55" s="48"/>
      <c r="M55" s="20"/>
      <c r="N55" s="49" t="s">
        <v>13</v>
      </c>
      <c r="O55" s="21"/>
      <c r="P55" s="50"/>
      <c r="Q55" s="22"/>
      <c r="R55" s="23"/>
      <c r="S55" s="24"/>
      <c r="T55" s="25"/>
      <c r="U55" s="22"/>
      <c r="V55" s="23"/>
      <c r="W55" s="24"/>
      <c r="X55" s="25"/>
      <c r="Y55" s="21"/>
      <c r="Z55" s="24"/>
      <c r="AA55" s="25"/>
      <c r="AB55" s="13">
        <f t="shared" si="4"/>
        <v>0</v>
      </c>
      <c r="AC55" s="13">
        <f t="shared" si="3"/>
        <v>0</v>
      </c>
      <c r="AD55" s="3"/>
      <c r="AE55" s="3"/>
    </row>
    <row r="56" spans="1:31" ht="15" customHeight="1" x14ac:dyDescent="0.2">
      <c r="A56" s="7">
        <f t="shared" si="5"/>
        <v>45</v>
      </c>
      <c r="B56" s="14"/>
      <c r="C56" s="16"/>
      <c r="D56" s="17"/>
      <c r="E56" s="18" t="str">
        <f t="shared" si="1"/>
        <v/>
      </c>
      <c r="F56" s="19" t="str">
        <f t="shared" si="2"/>
        <v/>
      </c>
      <c r="G56" s="42"/>
      <c r="H56" s="43"/>
      <c r="I56" s="52"/>
      <c r="J56" s="47"/>
      <c r="K56" s="30"/>
      <c r="L56" s="48"/>
      <c r="M56" s="20"/>
      <c r="N56" s="49" t="s">
        <v>13</v>
      </c>
      <c r="O56" s="21"/>
      <c r="P56" s="50"/>
      <c r="Q56" s="22"/>
      <c r="R56" s="23"/>
      <c r="S56" s="24"/>
      <c r="T56" s="25"/>
      <c r="U56" s="22"/>
      <c r="V56" s="23"/>
      <c r="W56" s="24"/>
      <c r="X56" s="25"/>
      <c r="Y56" s="21"/>
      <c r="Z56" s="24"/>
      <c r="AA56" s="25"/>
      <c r="AB56" s="13">
        <f t="shared" si="4"/>
        <v>0</v>
      </c>
      <c r="AC56" s="13">
        <f t="shared" si="3"/>
        <v>0</v>
      </c>
      <c r="AD56" s="3"/>
      <c r="AE56" s="3"/>
    </row>
    <row r="57" spans="1:31" ht="15" customHeight="1" x14ac:dyDescent="0.2">
      <c r="A57" s="7">
        <f t="shared" si="5"/>
        <v>46</v>
      </c>
      <c r="B57" s="14"/>
      <c r="C57" s="16"/>
      <c r="D57" s="17"/>
      <c r="E57" s="18" t="str">
        <f t="shared" si="1"/>
        <v/>
      </c>
      <c r="F57" s="19" t="str">
        <f t="shared" si="2"/>
        <v/>
      </c>
      <c r="G57" s="42"/>
      <c r="H57" s="43"/>
      <c r="I57" s="52"/>
      <c r="J57" s="47"/>
      <c r="K57" s="30"/>
      <c r="L57" s="48"/>
      <c r="M57" s="20"/>
      <c r="N57" s="49" t="s">
        <v>13</v>
      </c>
      <c r="O57" s="21"/>
      <c r="P57" s="50"/>
      <c r="Q57" s="22"/>
      <c r="R57" s="23"/>
      <c r="S57" s="24"/>
      <c r="T57" s="25"/>
      <c r="U57" s="22"/>
      <c r="V57" s="23"/>
      <c r="W57" s="24"/>
      <c r="X57" s="25"/>
      <c r="Y57" s="21"/>
      <c r="Z57" s="24"/>
      <c r="AA57" s="25"/>
      <c r="AB57" s="13">
        <f t="shared" si="4"/>
        <v>0</v>
      </c>
      <c r="AC57" s="13">
        <f t="shared" si="3"/>
        <v>0</v>
      </c>
      <c r="AD57" s="3"/>
      <c r="AE57" s="3"/>
    </row>
    <row r="58" spans="1:31" ht="15" customHeight="1" x14ac:dyDescent="0.2">
      <c r="A58" s="7">
        <f t="shared" si="5"/>
        <v>47</v>
      </c>
      <c r="B58" s="14"/>
      <c r="C58" s="16"/>
      <c r="D58" s="17"/>
      <c r="E58" s="18" t="str">
        <f t="shared" si="1"/>
        <v/>
      </c>
      <c r="F58" s="19" t="str">
        <f t="shared" si="2"/>
        <v/>
      </c>
      <c r="G58" s="42"/>
      <c r="H58" s="43"/>
      <c r="I58" s="52"/>
      <c r="J58" s="47"/>
      <c r="K58" s="30"/>
      <c r="L58" s="48"/>
      <c r="M58" s="20"/>
      <c r="N58" s="49" t="s">
        <v>13</v>
      </c>
      <c r="O58" s="21"/>
      <c r="P58" s="50"/>
      <c r="Q58" s="22"/>
      <c r="R58" s="23"/>
      <c r="S58" s="24"/>
      <c r="T58" s="25"/>
      <c r="U58" s="22"/>
      <c r="V58" s="23"/>
      <c r="W58" s="24"/>
      <c r="X58" s="25"/>
      <c r="Y58" s="21"/>
      <c r="Z58" s="24"/>
      <c r="AA58" s="25"/>
      <c r="AB58" s="13">
        <f t="shared" si="4"/>
        <v>0</v>
      </c>
      <c r="AC58" s="13">
        <f t="shared" si="3"/>
        <v>0</v>
      </c>
      <c r="AD58" s="3"/>
      <c r="AE58" s="3"/>
    </row>
    <row r="59" spans="1:31" ht="15" customHeight="1" x14ac:dyDescent="0.2">
      <c r="A59" s="7">
        <f t="shared" si="5"/>
        <v>48</v>
      </c>
      <c r="B59" s="14"/>
      <c r="C59" s="16"/>
      <c r="D59" s="17"/>
      <c r="E59" s="18" t="str">
        <f t="shared" si="1"/>
        <v/>
      </c>
      <c r="F59" s="19" t="str">
        <f t="shared" si="2"/>
        <v/>
      </c>
      <c r="G59" s="42"/>
      <c r="H59" s="43"/>
      <c r="I59" s="52"/>
      <c r="J59" s="47"/>
      <c r="K59" s="30"/>
      <c r="L59" s="48"/>
      <c r="M59" s="20"/>
      <c r="N59" s="49" t="s">
        <v>13</v>
      </c>
      <c r="O59" s="21"/>
      <c r="P59" s="50"/>
      <c r="Q59" s="22"/>
      <c r="R59" s="23"/>
      <c r="S59" s="24"/>
      <c r="T59" s="25"/>
      <c r="U59" s="22"/>
      <c r="V59" s="23"/>
      <c r="W59" s="24"/>
      <c r="X59" s="25"/>
      <c r="Y59" s="21"/>
      <c r="Z59" s="24"/>
      <c r="AA59" s="25"/>
      <c r="AB59" s="13">
        <f t="shared" si="4"/>
        <v>0</v>
      </c>
      <c r="AC59" s="13">
        <f t="shared" si="3"/>
        <v>0</v>
      </c>
      <c r="AD59" s="3"/>
      <c r="AE59" s="3"/>
    </row>
    <row r="60" spans="1:31" ht="15" customHeight="1" x14ac:dyDescent="0.2">
      <c r="A60" s="7">
        <f t="shared" si="5"/>
        <v>49</v>
      </c>
      <c r="B60" s="14"/>
      <c r="C60" s="16"/>
      <c r="D60" s="17"/>
      <c r="E60" s="18" t="str">
        <f t="shared" si="1"/>
        <v/>
      </c>
      <c r="F60" s="19" t="str">
        <f t="shared" si="2"/>
        <v/>
      </c>
      <c r="G60" s="42"/>
      <c r="H60" s="43"/>
      <c r="I60" s="52"/>
      <c r="J60" s="47"/>
      <c r="K60" s="30"/>
      <c r="L60" s="48"/>
      <c r="M60" s="20"/>
      <c r="N60" s="49" t="s">
        <v>13</v>
      </c>
      <c r="O60" s="21"/>
      <c r="P60" s="50"/>
      <c r="Q60" s="22"/>
      <c r="R60" s="23"/>
      <c r="S60" s="24"/>
      <c r="T60" s="25"/>
      <c r="U60" s="22"/>
      <c r="V60" s="23"/>
      <c r="W60" s="24"/>
      <c r="X60" s="25"/>
      <c r="Y60" s="21"/>
      <c r="Z60" s="24"/>
      <c r="AA60" s="25"/>
      <c r="AB60" s="13">
        <f t="shared" si="4"/>
        <v>0</v>
      </c>
      <c r="AC60" s="13">
        <f t="shared" si="3"/>
        <v>0</v>
      </c>
      <c r="AD60" s="3"/>
      <c r="AE60" s="3"/>
    </row>
    <row r="61" spans="1:31" ht="15" customHeight="1" x14ac:dyDescent="0.2">
      <c r="A61" s="7">
        <f t="shared" si="5"/>
        <v>50</v>
      </c>
      <c r="B61" s="14"/>
      <c r="C61" s="16"/>
      <c r="D61" s="17"/>
      <c r="E61" s="18" t="str">
        <f t="shared" si="1"/>
        <v/>
      </c>
      <c r="F61" s="19" t="str">
        <f t="shared" si="2"/>
        <v/>
      </c>
      <c r="G61" s="42"/>
      <c r="H61" s="43"/>
      <c r="I61" s="52"/>
      <c r="J61" s="47"/>
      <c r="K61" s="30"/>
      <c r="L61" s="48"/>
      <c r="M61" s="20"/>
      <c r="N61" s="49" t="s">
        <v>13</v>
      </c>
      <c r="O61" s="21"/>
      <c r="P61" s="50"/>
      <c r="Q61" s="22"/>
      <c r="R61" s="23"/>
      <c r="S61" s="24"/>
      <c r="T61" s="25"/>
      <c r="U61" s="22"/>
      <c r="V61" s="23"/>
      <c r="W61" s="24"/>
      <c r="X61" s="25"/>
      <c r="Y61" s="21"/>
      <c r="Z61" s="24"/>
      <c r="AA61" s="25"/>
      <c r="AB61" s="13">
        <f t="shared" si="4"/>
        <v>0</v>
      </c>
      <c r="AC61" s="13">
        <f t="shared" si="3"/>
        <v>0</v>
      </c>
      <c r="AD61" s="3"/>
      <c r="AE61" s="3"/>
    </row>
  </sheetData>
  <sheetProtection algorithmName="SHA-512" hashValue="aLtobA8IuPe1mzXm6oZ3XToza00LQ9P3+gtFmOEtxmxGAUlDdxkUjJ/pcGGyceNmKM1Z2RjzeOwuAtWdw5oW5g==" saltValue="bzvfyYc6V4FAspZbKSVwgg==" spinCount="100000" sheet="1" objects="1" scenarios="1"/>
  <mergeCells count="36">
    <mergeCell ref="B3:C3"/>
    <mergeCell ref="D3:N3"/>
    <mergeCell ref="V3:X3"/>
    <mergeCell ref="B4:C4"/>
    <mergeCell ref="D4:N4"/>
    <mergeCell ref="V4:X4"/>
    <mergeCell ref="B6:C6"/>
    <mergeCell ref="D6:N6"/>
    <mergeCell ref="V6:X6"/>
    <mergeCell ref="Y6:AA6"/>
    <mergeCell ref="B5:C5"/>
    <mergeCell ref="D5:N5"/>
    <mergeCell ref="V5:X5"/>
    <mergeCell ref="Y5:AA5"/>
    <mergeCell ref="B7:C7"/>
    <mergeCell ref="D7:N7"/>
    <mergeCell ref="B8:C8"/>
    <mergeCell ref="D8:N8"/>
    <mergeCell ref="Q9:Q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  <mergeCell ref="Y3:AA3"/>
    <mergeCell ref="Y4:AA4"/>
    <mergeCell ref="U9:U11"/>
    <mergeCell ref="V9:X9"/>
    <mergeCell ref="AB9:AB11"/>
  </mergeCells>
  <phoneticPr fontId="1"/>
  <dataValidations xWindow="574" yWindow="671" count="21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I61" xr:uid="{00000000-0002-0000-0100-000000000000}"/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6000000}"/>
    <dataValidation allowBlank="1" showInputMessage="1" showErrorMessage="1" prompt="自動計算されますが、誤りがないか確認をお願いします。" sqref="Y6:AA6 V4:X6 AK3:AK4" xr:uid="{00000000-0002-0000-0100-000007000000}"/>
    <dataValidation type="list" allowBlank="1" showInputMessage="1" showErrorMessage="1" promptTitle="4R" prompt="4×１００MRの出場選手の_x000a_チームがわかるよう次の通り_x000a_入力してください。_x000a_プログラム掲載順に_x000a_Aチーム　A1,A2・・・・A6_x000a_Bチーム　B1,B2・・・・B6" sqref="Y12:Y61" xr:uid="{00000000-0002-0000-01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9000000}">
      <formula1>$AH$2:$AH$4</formula1>
    </dataValidation>
    <dataValidation type="list" allowBlank="1" showInputMessage="1" showErrorMessage="1" promptTitle="性別" prompt="性別を選択してください。" sqref="N12:N61" xr:uid="{00000000-0002-0000-0100-00000A000000}">
      <formula1>$AG$1:$AG$2</formula1>
    </dataValidation>
    <dataValidation allowBlank="1" showInputMessage="1" showErrorMessage="1" promptTitle="所属" prompt="所属はなるべく６文字以内で入力してください。_x000a_また、小学校は”小”、中学校は&quot;中&quot;を最後に必ず着けてください。" sqref="O12:O61" xr:uid="{00000000-0002-0000-01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C000000}"/>
    <dataValidation imeMode="hiragana" allowBlank="1" showInputMessage="1" showErrorMessage="1" promptTitle="姓" prompt="名字だけを入力して下さい。_x000a_" sqref="C12:C61" xr:uid="{00000000-0002-0000-0100-00000D000000}"/>
    <dataValidation imeMode="hiragana" allowBlank="1" showInputMessage="1" showErrorMessage="1" promptTitle="名" prompt="名前を入力してください。_x000a_" sqref="D12:D61" xr:uid="{00000000-0002-0000-01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3000000}"/>
    <dataValidation type="list" allowBlank="1" showInputMessage="1" showErrorMessage="1" promptTitle="種目" prompt="学年種目に注意してください。" sqref="U12:U61 Q12:Q61" xr:uid="{00000000-0002-0000-0100-000014000000}">
      <formula1>$AF$1:$AF$20</formula1>
    </dataValidation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$AH$8:$AH$38</formula1>
    </dataValidation>
    <dataValidation type="list" allowBlank="1" showInputMessage="1" showErrorMessage="1" sqref="K12:K61" xr:uid="{00000000-0002-0000-0100-000003000000}">
      <formula1>$AH$8:$AH$19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fitToHeight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小学生男子出場エントリー票</vt:lpstr>
      <vt:lpstr>小学生女子出場エントリー票 </vt:lpstr>
      <vt:lpstr>'小学生女子出場エントリー票 '!Print_Area</vt:lpstr>
      <vt:lpstr>小学生男子出場エントリー票!Print_Area</vt:lpstr>
      <vt:lpstr>'小学生女子出場エントリー票 '!Print_Titles</vt:lpstr>
      <vt:lpstr>小学生男子出場エントリー票!Print_Titles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Toru.T</dc:creator>
  <cp:lastModifiedBy>元明 佐野</cp:lastModifiedBy>
  <cp:lastPrinted>2026-06-24T05:48:17Z</cp:lastPrinted>
  <dcterms:created xsi:type="dcterms:W3CDTF">2007-01-15T00:19:24Z</dcterms:created>
  <dcterms:modified xsi:type="dcterms:W3CDTF">2026-06-24T09:46:23Z</dcterms:modified>
</cp:coreProperties>
</file>